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午餐秘書\Desktop\"/>
    </mc:Choice>
  </mc:AlternateContent>
  <bookViews>
    <workbookView xWindow="0" yWindow="0" windowWidth="24042" windowHeight="9291" tabRatio="597" activeTab="5"/>
  </bookViews>
  <sheets>
    <sheet name="月菜單" sheetId="12" r:id="rId1"/>
    <sheet name="第一週" sheetId="9" r:id="rId2"/>
    <sheet name="第二週" sheetId="8" r:id="rId3"/>
    <sheet name="第三週" sheetId="13" r:id="rId4"/>
    <sheet name="第四週" sheetId="14" r:id="rId5"/>
    <sheet name="第五週" sheetId="15" r:id="rId6"/>
    <sheet name="Sheet1" sheetId="4" state="hidden" r:id="rId7"/>
    <sheet name="Sheet2" sheetId="5" state="hidden" r:id="rId8"/>
    <sheet name="Sheet3" sheetId="6" state="hidden" r:id="rId9"/>
  </sheets>
  <definedNames>
    <definedName name="_xlnm.Print_Area" localSheetId="0">月菜單!$A$1:$I$51</definedName>
    <definedName name="_xlnm.Print_Area" localSheetId="1">第一週!$A$1:$U$44</definedName>
    <definedName name="_xlnm.Print_Area" localSheetId="2">第二週!$A$1:$U$44</definedName>
    <definedName name="_xlnm.Print_Area" localSheetId="3">第三週!$A$1:$U$44</definedName>
    <definedName name="_xlnm.Print_Area" localSheetId="5">第五週!$A$1:$U$43</definedName>
    <definedName name="_xlnm.Print_Area" localSheetId="4">第四週!$A$1:$U$44</definedName>
  </definedNames>
  <calcPr calcId="162913"/>
</workbook>
</file>

<file path=xl/calcChain.xml><?xml version="1.0" encoding="utf-8"?>
<calcChain xmlns="http://schemas.openxmlformats.org/spreadsheetml/2006/main">
  <c r="L11" i="14" l="1"/>
  <c r="Q40" i="15" l="1"/>
  <c r="P40" i="15"/>
  <c r="M40" i="15"/>
  <c r="L40" i="15"/>
  <c r="I40" i="15"/>
  <c r="H40" i="15"/>
  <c r="E40" i="15"/>
  <c r="D40" i="15"/>
  <c r="U40" i="14"/>
  <c r="T40" i="14"/>
  <c r="Q40" i="14"/>
  <c r="P40" i="14"/>
  <c r="M40" i="14"/>
  <c r="L40" i="14"/>
  <c r="I40" i="14"/>
  <c r="H40" i="14"/>
  <c r="E40" i="14"/>
  <c r="D40" i="14"/>
  <c r="U40" i="13"/>
  <c r="T40" i="13"/>
  <c r="Q40" i="13"/>
  <c r="P40" i="13"/>
  <c r="M40" i="13"/>
  <c r="L40" i="13"/>
  <c r="I40" i="13"/>
  <c r="H40" i="13"/>
  <c r="E40" i="13"/>
  <c r="D40" i="13"/>
  <c r="T40" i="9"/>
  <c r="P40" i="9"/>
  <c r="M40" i="8" l="1"/>
  <c r="U40" i="8" l="1"/>
  <c r="Q40" i="8"/>
  <c r="I40" i="8"/>
  <c r="E40" i="8"/>
  <c r="T40" i="8"/>
  <c r="P40" i="8"/>
  <c r="L40" i="8"/>
  <c r="H40" i="8"/>
  <c r="D40" i="8"/>
</calcChain>
</file>

<file path=xl/sharedStrings.xml><?xml version="1.0" encoding="utf-8"?>
<sst xmlns="http://schemas.openxmlformats.org/spreadsheetml/2006/main" count="1002" uniqueCount="456">
  <si>
    <t>其他</t>
  </si>
  <si>
    <t>備註</t>
  </si>
  <si>
    <t>備註</t>
    <phoneticPr fontId="1" type="noConversion"/>
  </si>
  <si>
    <t>項目</t>
    <phoneticPr fontId="1" type="noConversion"/>
  </si>
  <si>
    <t>供應廠商:日新便當社</t>
  </si>
  <si>
    <t>其他</t>
    <phoneticPr fontId="1" type="noConversion"/>
  </si>
  <si>
    <t>營養供應比例</t>
    <phoneticPr fontId="1" type="noConversion"/>
  </si>
  <si>
    <t>供應人數：  人</t>
    <phoneticPr fontId="1" type="noConversion"/>
  </si>
  <si>
    <t>供應廠商電話:0934136857  葉小姐</t>
    <phoneticPr fontId="1" type="noConversion"/>
  </si>
  <si>
    <t>日期</t>
  </si>
  <si>
    <t>星期</t>
  </si>
  <si>
    <t>主食</t>
  </si>
  <si>
    <t>主菜</t>
  </si>
  <si>
    <t>副　　　　　食</t>
  </si>
  <si>
    <t>供應廠商營養師:林美香</t>
    <phoneticPr fontId="1" type="noConversion"/>
  </si>
  <si>
    <t>供應人數：  人</t>
    <phoneticPr fontId="1" type="noConversion"/>
  </si>
  <si>
    <t>供應廠商營養師:林美香</t>
    <phoneticPr fontId="1" type="noConversion"/>
  </si>
  <si>
    <t>供應廠商電話:0934136857  葉小姐</t>
    <phoneticPr fontId="1" type="noConversion"/>
  </si>
  <si>
    <t>全榖雜糧類(份)</t>
    <phoneticPr fontId="1" type="noConversion"/>
  </si>
  <si>
    <t>豆魚蛋肉類(份)</t>
    <phoneticPr fontId="1" type="noConversion"/>
  </si>
  <si>
    <t>蔬菜類(份)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</si>
  <si>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</si>
  <si>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水果類(份)</t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</si>
  <si>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</si>
  <si>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</si>
  <si>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總熱量</t>
    <phoneticPr fontId="1" type="noConversion"/>
  </si>
  <si>
    <t>當季水果</t>
    <phoneticPr fontId="1" type="noConversion"/>
  </si>
  <si>
    <t>請給我們一句良性建議，我們竭誠為您服務及改進!謝謝!</t>
    <phoneticPr fontId="1" type="noConversion"/>
  </si>
  <si>
    <t>副 食四</t>
    <phoneticPr fontId="1" type="noConversion"/>
  </si>
  <si>
    <t>洋蔥</t>
    <phoneticPr fontId="1" type="noConversion"/>
  </si>
  <si>
    <t>湯</t>
    <phoneticPr fontId="1" type="noConversion"/>
  </si>
  <si>
    <t>蒜頭</t>
    <phoneticPr fontId="1" type="noConversion"/>
  </si>
  <si>
    <t>執行秘書:</t>
    <phoneticPr fontId="1" type="noConversion"/>
  </si>
  <si>
    <t>校長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</si>
  <si>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</si>
  <si>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 xml:space="preserve">※本校一律使用國產豬肉食材。    </t>
    <phoneticPr fontId="1" type="noConversion"/>
  </si>
  <si>
    <t>白米飯</t>
    <phoneticPr fontId="1" type="noConversion"/>
  </si>
  <si>
    <t>日式柴魚味噌湯</t>
    <phoneticPr fontId="1" type="noConversion"/>
  </si>
  <si>
    <t>黃瓜肉片湯</t>
    <phoneticPr fontId="1" type="noConversion"/>
  </si>
  <si>
    <t>三</t>
    <phoneticPr fontId="1" type="noConversion"/>
  </si>
  <si>
    <t>四</t>
    <phoneticPr fontId="1" type="noConversion"/>
  </si>
  <si>
    <t>五</t>
    <phoneticPr fontId="1" type="noConversion"/>
  </si>
  <si>
    <t>一</t>
    <phoneticPr fontId="1" type="noConversion"/>
  </si>
  <si>
    <t>二</t>
    <phoneticPr fontId="1" type="noConversion"/>
  </si>
  <si>
    <t>※本校一律使用國產豬肉食材</t>
  </si>
  <si>
    <t>廠商營養師：林美香</t>
  </si>
  <si>
    <t>午餐秘書：</t>
  </si>
  <si>
    <t>校長：</t>
  </si>
  <si>
    <t>香鬆拌飯</t>
    <phoneticPr fontId="1" type="noConversion"/>
  </si>
  <si>
    <t>麥片飯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</si>
  <si>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</si>
  <si>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>※每週供應1次水果    ※每週供應1次有機蔬菜    ※每月供應1次乳品    ※每月供應1次豆漿</t>
    <phoneticPr fontId="1" type="noConversion"/>
  </si>
  <si>
    <t xml:space="preserve">             學務主任：</t>
    <phoneticPr fontId="1" type="noConversion"/>
  </si>
  <si>
    <t>銀芽炒蛋(炒)</t>
    <phoneticPr fontId="1" type="noConversion"/>
  </si>
  <si>
    <t>白米飯</t>
    <phoneticPr fontId="1" type="noConversion"/>
  </si>
  <si>
    <t>季節青菜</t>
    <phoneticPr fontId="1" type="noConversion"/>
  </si>
  <si>
    <t>糙米飯</t>
    <phoneticPr fontId="1" type="noConversion"/>
  </si>
  <si>
    <t>小米飯</t>
    <phoneticPr fontId="1" type="noConversion"/>
  </si>
  <si>
    <t>胚芽米飯</t>
    <phoneticPr fontId="1" type="noConversion"/>
  </si>
  <si>
    <t>薏仁飯</t>
    <phoneticPr fontId="1" type="noConversion"/>
  </si>
  <si>
    <t>5月份營養午餐食譜【日新便當製】</t>
    <phoneticPr fontId="1" type="noConversion"/>
  </si>
  <si>
    <t>5/1</t>
    <phoneticPr fontId="1" type="noConversion"/>
  </si>
  <si>
    <t>5/2</t>
    <phoneticPr fontId="1" type="noConversion"/>
  </si>
  <si>
    <t>5/5</t>
    <phoneticPr fontId="1" type="noConversion"/>
  </si>
  <si>
    <t>5/6</t>
    <phoneticPr fontId="1" type="noConversion"/>
  </si>
  <si>
    <t>5/7</t>
    <phoneticPr fontId="1" type="noConversion"/>
  </si>
  <si>
    <t>5/8</t>
    <phoneticPr fontId="1" type="noConversion"/>
  </si>
  <si>
    <t>5/9</t>
    <phoneticPr fontId="1" type="noConversion"/>
  </si>
  <si>
    <t>5/12</t>
    <phoneticPr fontId="1" type="noConversion"/>
  </si>
  <si>
    <t>5/13</t>
    <phoneticPr fontId="1" type="noConversion"/>
  </si>
  <si>
    <t>5/14</t>
    <phoneticPr fontId="1" type="noConversion"/>
  </si>
  <si>
    <t>5/15</t>
    <phoneticPr fontId="1" type="noConversion"/>
  </si>
  <si>
    <t>5/16</t>
    <phoneticPr fontId="1" type="noConversion"/>
  </si>
  <si>
    <t>5/19</t>
    <phoneticPr fontId="1" type="noConversion"/>
  </si>
  <si>
    <t>5/20</t>
    <phoneticPr fontId="1" type="noConversion"/>
  </si>
  <si>
    <t>5/21</t>
    <phoneticPr fontId="1" type="noConversion"/>
  </si>
  <si>
    <t>5/22</t>
    <phoneticPr fontId="1" type="noConversion"/>
  </si>
  <si>
    <t>5/23</t>
    <phoneticPr fontId="1" type="noConversion"/>
  </si>
  <si>
    <t>5/26</t>
    <phoneticPr fontId="1" type="noConversion"/>
  </si>
  <si>
    <t>5/27</t>
    <phoneticPr fontId="1" type="noConversion"/>
  </si>
  <si>
    <t>三</t>
    <phoneticPr fontId="1" type="noConversion"/>
  </si>
  <si>
    <t>四</t>
    <phoneticPr fontId="1" type="noConversion"/>
  </si>
  <si>
    <t>五</t>
    <phoneticPr fontId="1" type="noConversion"/>
  </si>
  <si>
    <t>5/28</t>
    <phoneticPr fontId="1" type="noConversion"/>
  </si>
  <si>
    <t>5/30</t>
    <phoneticPr fontId="1" type="noConversion"/>
  </si>
  <si>
    <t>5/29</t>
    <phoneticPr fontId="1" type="noConversion"/>
  </si>
  <si>
    <t>蕃茄滑蛋(滑炒)</t>
    <phoneticPr fontId="1" type="noConversion"/>
  </si>
  <si>
    <t>韓式魚丁(炸)</t>
    <phoneticPr fontId="1" type="noConversion"/>
  </si>
  <si>
    <t>洋蔥豬柳(爆炒)</t>
    <phoneticPr fontId="1" type="noConversion"/>
  </si>
  <si>
    <t>酥脆雞排(炸)</t>
    <phoneticPr fontId="1" type="noConversion"/>
  </si>
  <si>
    <t>豬肉片</t>
    <phoneticPr fontId="1" type="noConversion"/>
  </si>
  <si>
    <t>茄汁肉排(煮)</t>
    <phoneticPr fontId="1" type="noConversion"/>
  </si>
  <si>
    <t>榨菜肉絲湯</t>
    <phoneticPr fontId="1" type="noConversion"/>
  </si>
  <si>
    <t>紫菜蛋花湯</t>
    <phoneticPr fontId="1" type="noConversion"/>
  </si>
  <si>
    <t>芹菜</t>
  </si>
  <si>
    <t>海芽豆腐湯</t>
    <phoneticPr fontId="1" type="noConversion"/>
  </si>
  <si>
    <t>古早味肉燥(煮)</t>
    <phoneticPr fontId="1" type="noConversion"/>
  </si>
  <si>
    <t>照燒嫩雞(炒)</t>
    <phoneticPr fontId="1" type="noConversion"/>
  </si>
  <si>
    <t>芝麻蜜汁肉片(炒)</t>
    <phoneticPr fontId="1" type="noConversion"/>
  </si>
  <si>
    <t>豆包三絲(炒)</t>
    <phoneticPr fontId="1" type="noConversion"/>
  </si>
  <si>
    <t>海結大骨湯</t>
    <phoneticPr fontId="1" type="noConversion"/>
  </si>
  <si>
    <t>鐵板銀芽豬柳(炒)</t>
    <phoneticPr fontId="1" type="noConversion"/>
  </si>
  <si>
    <t>冬瓜</t>
  </si>
  <si>
    <t>醬滷豬肋排(滷)</t>
    <phoneticPr fontId="1" type="noConversion"/>
  </si>
  <si>
    <t>三杯杏鮑菇百頁(炒)</t>
    <phoneticPr fontId="1" type="noConversion"/>
  </si>
  <si>
    <t>馬鈴燉肉(燉)</t>
    <phoneticPr fontId="1" type="noConversion"/>
  </si>
  <si>
    <t>蔥燒豆腐(燒)</t>
    <phoneticPr fontId="1" type="noConversion"/>
  </si>
  <si>
    <t>肉絲羹湯</t>
    <phoneticPr fontId="1" type="noConversion"/>
  </si>
  <si>
    <t>材料</t>
    <phoneticPr fontId="1" type="noConversion"/>
  </si>
  <si>
    <t>主食</t>
    <phoneticPr fontId="1" type="noConversion"/>
  </si>
  <si>
    <t>副 食一</t>
    <phoneticPr fontId="1" type="noConversion"/>
  </si>
  <si>
    <t>項目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</si>
  <si>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</si>
  <si>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</si>
  <si>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</si>
  <si>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主食</t>
    <phoneticPr fontId="1" type="noConversion"/>
  </si>
  <si>
    <t>香Ｑ白米飯</t>
    <phoneticPr fontId="1" type="noConversion"/>
  </si>
  <si>
    <t>白米</t>
    <phoneticPr fontId="1" type="noConversion"/>
  </si>
  <si>
    <t>麥片飯</t>
    <phoneticPr fontId="1" type="noConversion"/>
  </si>
  <si>
    <t>糙米飯</t>
    <phoneticPr fontId="1" type="noConversion"/>
  </si>
  <si>
    <t>麥片</t>
    <phoneticPr fontId="1" type="noConversion"/>
  </si>
  <si>
    <t>糙米</t>
    <phoneticPr fontId="1" type="noConversion"/>
  </si>
  <si>
    <t>馬鈴燉肉(燉)</t>
    <phoneticPr fontId="1" type="noConversion"/>
  </si>
  <si>
    <t>豬肉塊</t>
    <phoneticPr fontId="1" type="noConversion"/>
  </si>
  <si>
    <t>洋蔥</t>
    <phoneticPr fontId="1" type="noConversion"/>
  </si>
  <si>
    <t>骨腿</t>
    <phoneticPr fontId="1" type="noConversion"/>
  </si>
  <si>
    <t>豬軟骨</t>
    <phoneticPr fontId="1" type="noConversion"/>
  </si>
  <si>
    <t>玉米粒</t>
    <phoneticPr fontId="1" type="noConversion"/>
  </si>
  <si>
    <t>胡蘿蔔</t>
    <phoneticPr fontId="1" type="noConversion"/>
  </si>
  <si>
    <t>馬鈴薯</t>
    <phoneticPr fontId="1" type="noConversion"/>
  </si>
  <si>
    <t>薑片</t>
    <phoneticPr fontId="1" type="noConversion"/>
  </si>
  <si>
    <t>甘薯粉</t>
    <phoneticPr fontId="1" type="noConversion"/>
  </si>
  <si>
    <t>青蔥</t>
    <phoneticPr fontId="1" type="noConversion"/>
  </si>
  <si>
    <t>副 食二</t>
    <phoneticPr fontId="1" type="noConversion"/>
  </si>
  <si>
    <t>銀芽炒蛋(炒)</t>
    <phoneticPr fontId="1" type="noConversion"/>
  </si>
  <si>
    <t>綠豆芽</t>
    <phoneticPr fontId="1" type="noConversion"/>
  </si>
  <si>
    <t>三杯杏鮑菇百頁(炒)</t>
    <phoneticPr fontId="1" type="noConversion"/>
  </si>
  <si>
    <t>百頁</t>
    <phoneticPr fontId="1" type="noConversion"/>
  </si>
  <si>
    <t>蔥燒豆腐(燒)</t>
    <phoneticPr fontId="1" type="noConversion"/>
  </si>
  <si>
    <t>傳統豆腐</t>
    <phoneticPr fontId="1" type="noConversion"/>
  </si>
  <si>
    <t>雞蛋</t>
    <phoneticPr fontId="1" type="noConversion"/>
  </si>
  <si>
    <t>杏鮑菇</t>
    <phoneticPr fontId="1" type="noConversion"/>
  </si>
  <si>
    <t>瘦豬絞肉</t>
    <phoneticPr fontId="1" type="noConversion"/>
  </si>
  <si>
    <t>豬肉片</t>
    <phoneticPr fontId="1" type="noConversion"/>
  </si>
  <si>
    <t>青葱</t>
    <phoneticPr fontId="1" type="noConversion"/>
  </si>
  <si>
    <t>大白菜</t>
    <phoneticPr fontId="1" type="noConversion"/>
  </si>
  <si>
    <t>九層塔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</si>
  <si>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</si>
  <si>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</si>
  <si>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</si>
  <si>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有機蔬菜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</si>
  <si>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</si>
  <si>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</si>
  <si>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副 食四</t>
    <phoneticPr fontId="1" type="noConversion"/>
  </si>
  <si>
    <t>二砂</t>
    <phoneticPr fontId="1" type="noConversion"/>
  </si>
  <si>
    <t>湯</t>
    <phoneticPr fontId="1" type="noConversion"/>
  </si>
  <si>
    <t>日式柴魚味噌湯</t>
    <phoneticPr fontId="1" type="noConversion"/>
  </si>
  <si>
    <t>柴魚</t>
    <phoneticPr fontId="1" type="noConversion"/>
  </si>
  <si>
    <t>黃瓜肉片湯</t>
    <phoneticPr fontId="1" type="noConversion"/>
  </si>
  <si>
    <t>大黃瓜</t>
    <phoneticPr fontId="1" type="noConversion"/>
  </si>
  <si>
    <t>乾海芽</t>
    <phoneticPr fontId="1" type="noConversion"/>
  </si>
  <si>
    <t>肉絲羹湯</t>
    <phoneticPr fontId="1" type="noConversion"/>
  </si>
  <si>
    <t>高麗菜</t>
    <phoneticPr fontId="1" type="noConversion"/>
  </si>
  <si>
    <t>洗選蛋</t>
    <phoneticPr fontId="1" type="noConversion"/>
  </si>
  <si>
    <t>小魚乾</t>
    <phoneticPr fontId="1" type="noConversion"/>
  </si>
  <si>
    <t>芹菜</t>
    <phoneticPr fontId="1" type="noConversion"/>
  </si>
  <si>
    <t>油豆腐</t>
    <phoneticPr fontId="1" type="noConversion"/>
  </si>
  <si>
    <t>肉絲</t>
    <phoneticPr fontId="1" type="noConversion"/>
  </si>
  <si>
    <t>豆腐</t>
    <phoneticPr fontId="1" type="noConversion"/>
  </si>
  <si>
    <t>味噌</t>
    <phoneticPr fontId="1" type="noConversion"/>
  </si>
  <si>
    <t>桶筍絲</t>
    <phoneticPr fontId="1" type="noConversion"/>
  </si>
  <si>
    <t>水果</t>
    <phoneticPr fontId="1" type="noConversion"/>
  </si>
  <si>
    <t>水果</t>
    <phoneticPr fontId="1" type="noConversion"/>
  </si>
  <si>
    <t>當季水果</t>
    <phoneticPr fontId="1" type="noConversion"/>
  </si>
  <si>
    <r>
      <t>1</t>
    </r>
    <r>
      <rPr>
        <b/>
        <sz val="16"/>
        <rFont val="細明體"/>
        <family val="3"/>
        <charset val="136"/>
      </rPr>
      <t>份</t>
    </r>
    <phoneticPr fontId="1" type="noConversion"/>
  </si>
  <si>
    <t>水果</t>
    <phoneticPr fontId="1" type="noConversion"/>
  </si>
  <si>
    <t>其他</t>
    <phoneticPr fontId="1" type="noConversion"/>
  </si>
  <si>
    <t>副 食二</t>
    <phoneticPr fontId="1" type="noConversion"/>
  </si>
  <si>
    <t>副 食三</t>
    <phoneticPr fontId="1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</si>
  <si>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1" type="noConversion"/>
  </si>
  <si>
    <r>
      <t>每人</t>
    </r>
    <r>
      <rPr>
        <b/>
        <sz val="14"/>
        <rFont val="Times New Roman"/>
        <family val="1"/>
      </rPr>
      <t>(g)</t>
    </r>
    <phoneticPr fontId="1" type="noConversion"/>
  </si>
  <si>
    <t>備註</t>
    <phoneticPr fontId="1" type="noConversion"/>
  </si>
  <si>
    <t>香Ｑ小米飯</t>
    <phoneticPr fontId="1" type="noConversion"/>
  </si>
  <si>
    <t>胚芽米飯</t>
    <phoneticPr fontId="1" type="noConversion"/>
  </si>
  <si>
    <t>小米</t>
    <phoneticPr fontId="1" type="noConversion"/>
  </si>
  <si>
    <t>糯米</t>
    <phoneticPr fontId="1" type="noConversion"/>
  </si>
  <si>
    <t>胚芽米</t>
    <phoneticPr fontId="1" type="noConversion"/>
  </si>
  <si>
    <r>
      <t>副</t>
    </r>
    <r>
      <rPr>
        <b/>
        <sz val="16"/>
        <rFont val="Times New Roman"/>
        <family val="1"/>
      </rPr>
      <t xml:space="preserve"> </t>
    </r>
    <r>
      <rPr>
        <b/>
        <sz val="16"/>
        <rFont val="新細明體"/>
        <family val="1"/>
        <charset val="136"/>
      </rPr>
      <t>食一</t>
    </r>
    <phoneticPr fontId="1" type="noConversion"/>
  </si>
  <si>
    <t>醬滷豬肋排(滷)</t>
    <phoneticPr fontId="1" type="noConversion"/>
  </si>
  <si>
    <t>豬肋排</t>
    <phoneticPr fontId="1" type="noConversion"/>
  </si>
  <si>
    <t>轟炸雞腿(炸)</t>
    <phoneticPr fontId="1" type="noConversion"/>
  </si>
  <si>
    <t>雞腿</t>
    <phoneticPr fontId="1" type="noConversion"/>
  </si>
  <si>
    <t>油蔥酥</t>
    <phoneticPr fontId="1" type="noConversion"/>
  </si>
  <si>
    <t>大蒜</t>
    <phoneticPr fontId="1" type="noConversion"/>
  </si>
  <si>
    <t>蒜仁</t>
    <phoneticPr fontId="1" type="noConversion"/>
  </si>
  <si>
    <t>青蔥</t>
    <phoneticPr fontId="19" type="noConversion"/>
  </si>
  <si>
    <t>雞排</t>
    <phoneticPr fontId="1" type="noConversion"/>
  </si>
  <si>
    <t>鐵板銀芽豬柳(炒)</t>
    <phoneticPr fontId="1" type="noConversion"/>
  </si>
  <si>
    <t>豬肉柳</t>
    <phoneticPr fontId="1" type="noConversion"/>
  </si>
  <si>
    <t>蕃茄炒蛋(炒)</t>
    <phoneticPr fontId="1" type="noConversion"/>
  </si>
  <si>
    <t>蕃茄</t>
    <phoneticPr fontId="1" type="noConversion"/>
  </si>
  <si>
    <t>鳥蛋</t>
    <phoneticPr fontId="1" type="noConversion"/>
  </si>
  <si>
    <t>豆包</t>
    <phoneticPr fontId="1" type="noConversion"/>
  </si>
  <si>
    <t>豆芽菜</t>
    <phoneticPr fontId="1" type="noConversion"/>
  </si>
  <si>
    <t>韮菜</t>
    <phoneticPr fontId="1" type="noConversion"/>
  </si>
  <si>
    <t>大蒜</t>
    <phoneticPr fontId="1" type="noConversion"/>
  </si>
  <si>
    <t>乾木耳</t>
    <phoneticPr fontId="1" type="noConversion"/>
  </si>
  <si>
    <t>玉米塊</t>
    <phoneticPr fontId="1" type="noConversion"/>
  </si>
  <si>
    <t>白蘿蔔</t>
    <phoneticPr fontId="1" type="noConversion"/>
  </si>
  <si>
    <t>薑絲</t>
    <phoneticPr fontId="1" type="noConversion"/>
  </si>
  <si>
    <t>大骨</t>
    <phoneticPr fontId="1" type="noConversion"/>
  </si>
  <si>
    <t>其他</t>
    <phoneticPr fontId="1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</si>
  <si>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1" type="noConversion"/>
  </si>
  <si>
    <r>
      <t>每人</t>
    </r>
    <r>
      <rPr>
        <b/>
        <sz val="14"/>
        <rFont val="Times New Roman"/>
        <family val="1"/>
      </rPr>
      <t>(g)</t>
    </r>
    <phoneticPr fontId="1" type="noConversion"/>
  </si>
  <si>
    <t>薏仁飯</t>
    <phoneticPr fontId="1" type="noConversion"/>
  </si>
  <si>
    <t>香鬆拌飯</t>
    <phoneticPr fontId="1" type="noConversion"/>
  </si>
  <si>
    <t>薏仁</t>
    <phoneticPr fontId="1" type="noConversion"/>
  </si>
  <si>
    <t>素香鬆</t>
    <phoneticPr fontId="1" type="noConversion"/>
  </si>
  <si>
    <t>茄汁肉排(煮)</t>
    <phoneticPr fontId="1" type="noConversion"/>
  </si>
  <si>
    <t>豬里肌</t>
    <phoneticPr fontId="1" type="noConversion"/>
  </si>
  <si>
    <t>照燒嫩雞(炒)</t>
    <phoneticPr fontId="1" type="noConversion"/>
  </si>
  <si>
    <t>骨腿</t>
    <phoneticPr fontId="19" type="noConversion"/>
  </si>
  <si>
    <t>古早味肉燥(煮)</t>
    <phoneticPr fontId="1" type="noConversion"/>
  </si>
  <si>
    <t>紅蔥頭</t>
    <phoneticPr fontId="1" type="noConversion"/>
  </si>
  <si>
    <t>乾香菇</t>
    <phoneticPr fontId="1" type="noConversion"/>
  </si>
  <si>
    <t>年糕片</t>
    <phoneticPr fontId="1" type="noConversion"/>
  </si>
  <si>
    <t>客家小炒(炒)</t>
    <phoneticPr fontId="1" type="noConversion"/>
  </si>
  <si>
    <t>豆干片</t>
    <phoneticPr fontId="19" type="noConversion"/>
  </si>
  <si>
    <t>豆包三絲(炒)</t>
    <phoneticPr fontId="1" type="noConversion"/>
  </si>
  <si>
    <t>洋芋條</t>
    <phoneticPr fontId="1" type="noConversion"/>
  </si>
  <si>
    <t>乾魷魚</t>
    <phoneticPr fontId="1" type="noConversion"/>
  </si>
  <si>
    <t>香菇片</t>
    <phoneticPr fontId="1" type="noConversion"/>
  </si>
  <si>
    <t>金針菇</t>
    <phoneticPr fontId="1" type="noConversion"/>
  </si>
  <si>
    <t>香菇雞湯</t>
    <phoneticPr fontId="1" type="noConversion"/>
  </si>
  <si>
    <t>乾香菇片</t>
    <phoneticPr fontId="1" type="noConversion"/>
  </si>
  <si>
    <t>豆薯蛋花湯</t>
    <phoneticPr fontId="1" type="noConversion"/>
  </si>
  <si>
    <t>豆薯</t>
    <phoneticPr fontId="1" type="noConversion"/>
  </si>
  <si>
    <t>海結大骨湯</t>
    <phoneticPr fontId="1" type="noConversion"/>
  </si>
  <si>
    <t>海帶結</t>
    <phoneticPr fontId="1" type="noConversion"/>
  </si>
  <si>
    <t>海芽豆腐湯</t>
    <phoneticPr fontId="1" type="noConversion"/>
  </si>
  <si>
    <t>乾裙帶菜</t>
    <phoneticPr fontId="1" type="noConversion"/>
  </si>
  <si>
    <t>全雞</t>
    <phoneticPr fontId="1" type="noConversion"/>
  </si>
  <si>
    <t>韓式魚丁(炸)</t>
    <phoneticPr fontId="1" type="noConversion"/>
  </si>
  <si>
    <t>旗魚丁</t>
    <phoneticPr fontId="1" type="noConversion"/>
  </si>
  <si>
    <t>豆干丁</t>
    <phoneticPr fontId="1" type="noConversion"/>
  </si>
  <si>
    <t>雞絲銀芽(炒)</t>
    <phoneticPr fontId="1" type="noConversion"/>
  </si>
  <si>
    <t>雞絲</t>
    <phoneticPr fontId="1" type="noConversion"/>
  </si>
  <si>
    <t>毛豆</t>
    <phoneticPr fontId="1" type="noConversion"/>
  </si>
  <si>
    <t>枸杞鮮菇湯</t>
    <phoneticPr fontId="1" type="noConversion"/>
  </si>
  <si>
    <t>銀蘿排骨湯</t>
    <phoneticPr fontId="1" type="noConversion"/>
  </si>
  <si>
    <t>紫菜</t>
    <phoneticPr fontId="1" type="noConversion"/>
  </si>
  <si>
    <t>雞肉</t>
    <phoneticPr fontId="1" type="noConversion"/>
  </si>
  <si>
    <t>排骨</t>
    <phoneticPr fontId="1" type="noConversion"/>
  </si>
  <si>
    <t>榨菜絲</t>
    <phoneticPr fontId="1" type="noConversion"/>
  </si>
  <si>
    <t>枸杞</t>
    <phoneticPr fontId="1" type="noConversion"/>
  </si>
  <si>
    <t>酥脆雞排(炸)</t>
    <phoneticPr fontId="1" type="noConversion"/>
  </si>
  <si>
    <t>洋蔥豬柳(爆炒)</t>
    <phoneticPr fontId="1" type="noConversion"/>
  </si>
  <si>
    <t>豬柳條</t>
    <phoneticPr fontId="1" type="noConversion"/>
  </si>
  <si>
    <t>香炒年糕(炒)</t>
    <phoneticPr fontId="1" type="noConversion"/>
  </si>
  <si>
    <t>玉米煨豆腐(炒)</t>
    <phoneticPr fontId="1" type="noConversion"/>
  </si>
  <si>
    <t>小魚干</t>
    <phoneticPr fontId="1" type="noConversion"/>
  </si>
  <si>
    <t>熱量</t>
    <phoneticPr fontId="1" type="noConversion"/>
  </si>
  <si>
    <t>豬肉片</t>
    <phoneticPr fontId="1" type="noConversion"/>
  </si>
  <si>
    <t>洋蔥</t>
    <phoneticPr fontId="1" type="noConversion"/>
  </si>
  <si>
    <t>豬肉絲</t>
    <phoneticPr fontId="1" type="noConversion"/>
  </si>
  <si>
    <t>胡蘿蔔</t>
    <phoneticPr fontId="1" type="noConversion"/>
  </si>
  <si>
    <t>油腐小魚味噌湯</t>
    <phoneticPr fontId="1" type="noConversion"/>
  </si>
  <si>
    <t>油豆腐</t>
    <phoneticPr fontId="1" type="noConversion"/>
  </si>
  <si>
    <t>大白菜</t>
    <phoneticPr fontId="1" type="noConversion"/>
  </si>
  <si>
    <t>豬肉片</t>
    <phoneticPr fontId="1" type="noConversion"/>
  </si>
  <si>
    <t>胡蘿蔔</t>
    <phoneticPr fontId="1" type="noConversion"/>
  </si>
  <si>
    <t>※每週1次有機蔬菜。   ※每週1次水果。   ※每月1次乳品。   ※每月1次豆漿。</t>
    <phoneticPr fontId="1" type="noConversion"/>
  </si>
  <si>
    <t>紅蔘燒肉(燒)</t>
    <phoneticPr fontId="1" type="noConversion"/>
  </si>
  <si>
    <t>日期</t>
    <phoneticPr fontId="1" type="noConversion"/>
  </si>
  <si>
    <t>05月 12 日   星期一</t>
    <phoneticPr fontId="1" type="noConversion"/>
  </si>
  <si>
    <t>05月 13 日   星期二</t>
    <phoneticPr fontId="1" type="noConversion"/>
  </si>
  <si>
    <t>05月14日   星期三</t>
    <phoneticPr fontId="1" type="noConversion"/>
  </si>
  <si>
    <t>05月15日   星期四</t>
    <phoneticPr fontId="1" type="noConversion"/>
  </si>
  <si>
    <t>05月16日   星期五</t>
    <phoneticPr fontId="1" type="noConversion"/>
  </si>
  <si>
    <t>05月 5 日   星期一</t>
    <phoneticPr fontId="1" type="noConversion"/>
  </si>
  <si>
    <t>05月 6 日   星期二</t>
    <phoneticPr fontId="1" type="noConversion"/>
  </si>
  <si>
    <t>05月7日   星期三</t>
    <phoneticPr fontId="1" type="noConversion"/>
  </si>
  <si>
    <t>05月8日   星期四</t>
    <phoneticPr fontId="1" type="noConversion"/>
  </si>
  <si>
    <t>05月9日   星期五</t>
    <phoneticPr fontId="1" type="noConversion"/>
  </si>
  <si>
    <t>05月1日   星期四</t>
    <phoneticPr fontId="1" type="noConversion"/>
  </si>
  <si>
    <t>05月2日   星期五</t>
    <phoneticPr fontId="1" type="noConversion"/>
  </si>
  <si>
    <t>05月 19 日   星期一</t>
    <phoneticPr fontId="1" type="noConversion"/>
  </si>
  <si>
    <t>05月 20 日   星期二</t>
    <phoneticPr fontId="1" type="noConversion"/>
  </si>
  <si>
    <t>05月21日   星期三</t>
    <phoneticPr fontId="1" type="noConversion"/>
  </si>
  <si>
    <t>05月22日   星期四</t>
    <phoneticPr fontId="1" type="noConversion"/>
  </si>
  <si>
    <t>05月23日   星期五</t>
    <phoneticPr fontId="1" type="noConversion"/>
  </si>
  <si>
    <t>05月 26 日   星期一</t>
    <phoneticPr fontId="1" type="noConversion"/>
  </si>
  <si>
    <t>05月 27 日   星期二</t>
    <phoneticPr fontId="1" type="noConversion"/>
  </si>
  <si>
    <t>05月28日   星期三</t>
    <phoneticPr fontId="1" type="noConversion"/>
  </si>
  <si>
    <t>05月29日   星期四</t>
    <phoneticPr fontId="1" type="noConversion"/>
  </si>
  <si>
    <t>05月30日   星期五</t>
    <phoneticPr fontId="1" type="noConversion"/>
  </si>
  <si>
    <t>香菇</t>
    <phoneticPr fontId="1" type="noConversion"/>
  </si>
  <si>
    <t>冰心地瓜(煮)</t>
    <phoneticPr fontId="1" type="noConversion"/>
  </si>
  <si>
    <t>塔香雞丁(炒)</t>
    <phoneticPr fontId="1" type="noConversion"/>
  </si>
  <si>
    <t>白蘿蔔</t>
    <phoneticPr fontId="1" type="noConversion"/>
  </si>
  <si>
    <t>菜頭大骨湯</t>
    <phoneticPr fontId="1" type="noConversion"/>
  </si>
  <si>
    <t>海芽蛋花湯</t>
    <phoneticPr fontId="1" type="noConversion"/>
  </si>
  <si>
    <t>五香雞腿(煮)</t>
    <phoneticPr fontId="1" type="noConversion"/>
  </si>
  <si>
    <t>五香雞腿(煮)</t>
    <phoneticPr fontId="1" type="noConversion"/>
  </si>
  <si>
    <t>雞腿</t>
    <phoneticPr fontId="1" type="noConversion"/>
  </si>
  <si>
    <t>五彩繽紛(炒)</t>
    <phoneticPr fontId="1" type="noConversion"/>
  </si>
  <si>
    <t>香菇丁</t>
    <phoneticPr fontId="1" type="noConversion"/>
  </si>
  <si>
    <t>季節青菜</t>
    <phoneticPr fontId="1" type="noConversion"/>
  </si>
  <si>
    <t>年級</t>
    <phoneticPr fontId="1" type="noConversion"/>
  </si>
  <si>
    <t>當季水果</t>
    <phoneticPr fontId="1" type="noConversion"/>
  </si>
  <si>
    <t>雞肉</t>
    <phoneticPr fontId="1" type="noConversion"/>
  </si>
  <si>
    <t>薑片</t>
    <phoneticPr fontId="1" type="noConversion"/>
  </si>
  <si>
    <t>米血</t>
    <phoneticPr fontId="1" type="noConversion"/>
  </si>
  <si>
    <t>麻油雞(煮)</t>
    <phoneticPr fontId="1" type="noConversion"/>
  </si>
  <si>
    <t>麻油雞(煮)</t>
    <phoneticPr fontId="1" type="noConversion"/>
  </si>
  <si>
    <t>四季豆炒蛋(炒)</t>
    <phoneticPr fontId="1" type="noConversion"/>
  </si>
  <si>
    <t>四季豆</t>
    <phoneticPr fontId="1" type="noConversion"/>
  </si>
  <si>
    <t>雞蛋</t>
    <phoneticPr fontId="1" type="noConversion"/>
  </si>
  <si>
    <t>青蔥</t>
    <phoneticPr fontId="1" type="noConversion"/>
  </si>
  <si>
    <t xml:space="preserve">民和國小    服務專線：(08)7372607     </t>
    <phoneticPr fontId="1" type="noConversion"/>
  </si>
  <si>
    <t>屏東縣民和國小  114年05月第一週學生午餐食譜(外訂桶餐)</t>
    <phoneticPr fontId="1" type="noConversion"/>
  </si>
  <si>
    <t>屏東縣民和國小  114年05月第二週學生午餐食譜(外訂桶餐)</t>
    <phoneticPr fontId="1" type="noConversion"/>
  </si>
  <si>
    <t>屏東縣民和國小  114年05月第三週學生午餐食譜(外訂桶餐)</t>
    <phoneticPr fontId="1" type="noConversion"/>
  </si>
  <si>
    <t>屏東縣民和國小  114年05月第四週學生午餐食譜(外訂桶餐)</t>
    <phoneticPr fontId="1" type="noConversion"/>
  </si>
  <si>
    <t>屏東縣民和國小  114年05月第五週學生午餐食譜(外訂桶餐)</t>
    <phoneticPr fontId="1" type="noConversion"/>
  </si>
  <si>
    <t>有機蔬菜</t>
    <phoneticPr fontId="1" type="noConversion"/>
  </si>
  <si>
    <t>熱量</t>
    <phoneticPr fontId="1" type="noConversion"/>
  </si>
  <si>
    <t>湯</t>
    <phoneticPr fontId="1" type="noConversion"/>
  </si>
  <si>
    <t>冰糖滷肉(滷)</t>
    <phoneticPr fontId="1" type="noConversion"/>
  </si>
  <si>
    <t>豬肉角</t>
    <phoneticPr fontId="1" type="noConversion"/>
  </si>
  <si>
    <t>油蔥酥</t>
    <phoneticPr fontId="1" type="noConversion"/>
  </si>
  <si>
    <t>海帶結</t>
    <phoneticPr fontId="1" type="noConversion"/>
  </si>
  <si>
    <t>酥炸薯條(炸)</t>
    <phoneticPr fontId="1" type="noConversion"/>
  </si>
  <si>
    <t>地瓜條</t>
    <phoneticPr fontId="1" type="noConversion"/>
  </si>
  <si>
    <t>CAS小貢丸</t>
    <phoneticPr fontId="1" type="noConversion"/>
  </si>
  <si>
    <t>高麗菜</t>
    <phoneticPr fontId="1" type="noConversion"/>
  </si>
  <si>
    <t>鮮筍絲</t>
    <phoneticPr fontId="19" type="noConversion"/>
  </si>
  <si>
    <t>芹菜</t>
    <phoneticPr fontId="1" type="noConversion"/>
  </si>
  <si>
    <t>豬肉片</t>
    <phoneticPr fontId="1" type="noConversion"/>
  </si>
  <si>
    <t>豆漿</t>
    <phoneticPr fontId="1" type="noConversion"/>
  </si>
  <si>
    <t>紅蔘燒肉(燒)</t>
    <phoneticPr fontId="1" type="noConversion"/>
  </si>
  <si>
    <t>什錦飯湯(煮)</t>
    <phoneticPr fontId="1" type="noConversion"/>
  </si>
  <si>
    <t>胡蘿蔔</t>
    <phoneticPr fontId="19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</si>
  <si>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</si>
  <si>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</si>
  <si>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</si>
  <si>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備註</t>
    <phoneticPr fontId="1" type="noConversion"/>
  </si>
  <si>
    <t>香Ｑ白米飯</t>
    <phoneticPr fontId="1" type="noConversion"/>
  </si>
  <si>
    <t>白米</t>
    <phoneticPr fontId="1" type="noConversion"/>
  </si>
  <si>
    <t>冰心地瓜(煮)</t>
    <phoneticPr fontId="1" type="noConversion"/>
  </si>
  <si>
    <t>冰心地瓜</t>
    <phoneticPr fontId="1" type="noConversion"/>
  </si>
  <si>
    <t>時蔬青菜</t>
    <phoneticPr fontId="1" type="noConversion"/>
  </si>
  <si>
    <t>地瓜葉、青江菜、菠菜、韭菜花、大.小黃瓜、芥藍、空心菜、雪裡紅、杏菜、油菜、菜豆</t>
    <phoneticPr fontId="1" type="noConversion"/>
  </si>
  <si>
    <t>冬瓜肉片湯</t>
    <phoneticPr fontId="1" type="noConversion"/>
  </si>
  <si>
    <t>薑絲</t>
    <phoneticPr fontId="1" type="noConversion"/>
  </si>
  <si>
    <t>水果</t>
    <phoneticPr fontId="1" type="noConversion"/>
  </si>
  <si>
    <t>轟炸翅腿(炸)</t>
    <phoneticPr fontId="1" type="noConversion"/>
  </si>
  <si>
    <t>糯米飯</t>
    <phoneticPr fontId="1" type="noConversion"/>
  </si>
  <si>
    <t>糯米飯</t>
    <phoneticPr fontId="1" type="noConversion"/>
  </si>
  <si>
    <t>傳統米糕(炒)</t>
    <phoneticPr fontId="1" type="noConversion"/>
  </si>
  <si>
    <t>蝦米</t>
    <phoneticPr fontId="1" type="noConversion"/>
  </si>
  <si>
    <t>乾魷魚</t>
    <phoneticPr fontId="1" type="noConversion"/>
  </si>
  <si>
    <t>乾香菇</t>
    <phoneticPr fontId="1" type="noConversion"/>
  </si>
  <si>
    <t>肉燥米粉(炒)</t>
    <phoneticPr fontId="1" type="noConversion"/>
  </si>
  <si>
    <t>米粉</t>
    <phoneticPr fontId="1" type="noConversion"/>
  </si>
  <si>
    <t>米粉</t>
    <phoneticPr fontId="1" type="noConversion"/>
  </si>
  <si>
    <t>肉燥米粉(炒)</t>
    <phoneticPr fontId="1" type="noConversion"/>
  </si>
  <si>
    <t>韭菜</t>
  </si>
  <si>
    <t>瘦豬絞肉</t>
    <phoneticPr fontId="1" type="noConversion"/>
  </si>
  <si>
    <t>高麗菜</t>
    <phoneticPr fontId="1" type="noConversion"/>
  </si>
  <si>
    <t>大蒜</t>
    <phoneticPr fontId="1" type="noConversion"/>
  </si>
  <si>
    <t>扁魚白菜(燴)</t>
    <phoneticPr fontId="1" type="noConversion"/>
  </si>
  <si>
    <t>扁魚干</t>
    <phoneticPr fontId="1" type="noConversion"/>
  </si>
  <si>
    <t>木耳絲</t>
    <phoneticPr fontId="1" type="noConversion"/>
  </si>
  <si>
    <t>大白菜</t>
    <phoneticPr fontId="1" type="noConversion"/>
  </si>
  <si>
    <t>蝦皮</t>
    <phoneticPr fontId="1" type="noConversion"/>
  </si>
  <si>
    <t>豆薯雞湯</t>
    <phoneticPr fontId="1" type="noConversion"/>
  </si>
  <si>
    <t>豆薯</t>
    <phoneticPr fontId="1" type="noConversion"/>
  </si>
  <si>
    <t>雞肉</t>
    <phoneticPr fontId="1" type="noConversion"/>
  </si>
  <si>
    <t>薑片</t>
    <phoneticPr fontId="1" type="noConversion"/>
  </si>
  <si>
    <t>塔香雞丁(炒)</t>
    <phoneticPr fontId="1" type="noConversion"/>
  </si>
  <si>
    <t>骨腿</t>
    <phoneticPr fontId="1" type="noConversion"/>
  </si>
  <si>
    <t>青蔥</t>
    <phoneticPr fontId="1" type="noConversion"/>
  </si>
  <si>
    <t>九層塔</t>
    <phoneticPr fontId="1" type="noConversion"/>
  </si>
  <si>
    <t>香炒粉絲(炒)</t>
    <phoneticPr fontId="1" type="noConversion"/>
  </si>
  <si>
    <t>冬粉</t>
    <phoneticPr fontId="1" type="noConversion"/>
  </si>
  <si>
    <t>豬絞肉</t>
    <phoneticPr fontId="1" type="noConversion"/>
  </si>
  <si>
    <t>端午連假</t>
    <phoneticPr fontId="1" type="noConversion"/>
  </si>
  <si>
    <t>香酥嫩雞(炸)</t>
    <phoneticPr fontId="1" type="noConversion"/>
  </si>
  <si>
    <t>糙米飯</t>
    <phoneticPr fontId="1" type="noConversion"/>
  </si>
  <si>
    <t>白米</t>
    <phoneticPr fontId="1" type="noConversion"/>
  </si>
  <si>
    <t>糙米</t>
    <phoneticPr fontId="1" type="noConversion"/>
  </si>
  <si>
    <t>端午連假</t>
    <phoneticPr fontId="1" type="noConversion"/>
  </si>
  <si>
    <t>TAP豆漿</t>
    <phoneticPr fontId="1" type="noConversion"/>
  </si>
  <si>
    <t>有機小黃瓜</t>
    <phoneticPr fontId="1" type="noConversion"/>
  </si>
  <si>
    <t>玉米濃湯</t>
    <phoneticPr fontId="1" type="noConversion"/>
  </si>
  <si>
    <t>魚丸</t>
    <phoneticPr fontId="1" type="noConversion"/>
  </si>
  <si>
    <t>芹菜</t>
    <phoneticPr fontId="1" type="noConversion"/>
  </si>
  <si>
    <t>泡菜肉片(炒)</t>
    <phoneticPr fontId="1" type="noConversion"/>
  </si>
  <si>
    <t>豬肉片</t>
    <phoneticPr fontId="1" type="noConversion"/>
  </si>
  <si>
    <t>大蒜</t>
    <phoneticPr fontId="1" type="noConversion"/>
  </si>
  <si>
    <t>香菜</t>
    <phoneticPr fontId="1" type="noConversion"/>
  </si>
  <si>
    <t>酸白菜</t>
    <phoneticPr fontId="1" type="noConversion"/>
  </si>
  <si>
    <t>回鍋肉(炒)</t>
    <phoneticPr fontId="1" type="noConversion"/>
  </si>
  <si>
    <t>肉羹(羹)</t>
    <phoneticPr fontId="1" type="noConversion"/>
  </si>
  <si>
    <t>滷味拼盤(煮))</t>
    <phoneticPr fontId="1" type="noConversion"/>
  </si>
  <si>
    <t>滷味拼盤(煮)</t>
    <phoneticPr fontId="1" type="noConversion"/>
  </si>
  <si>
    <t>紅豆芋圓湯</t>
    <phoneticPr fontId="1" type="noConversion"/>
  </si>
  <si>
    <t>芋圓</t>
    <phoneticPr fontId="1" type="noConversion"/>
  </si>
  <si>
    <t>紅豆</t>
    <phoneticPr fontId="1" type="noConversion"/>
  </si>
  <si>
    <t>玉米炒蛋(炒)</t>
    <phoneticPr fontId="1" type="noConversion"/>
  </si>
  <si>
    <t>甜玉米</t>
    <phoneticPr fontId="1" type="noConversion"/>
  </si>
  <si>
    <t>芹菜魚丸湯</t>
    <phoneticPr fontId="1" type="noConversion"/>
  </si>
  <si>
    <t>咖哩雞(煮)</t>
    <phoneticPr fontId="1" type="noConversion"/>
  </si>
  <si>
    <t>骨腿</t>
    <phoneticPr fontId="1" type="noConversion"/>
  </si>
  <si>
    <t>鰹魚蒸蛋(蒸)</t>
    <phoneticPr fontId="1" type="noConversion"/>
  </si>
  <si>
    <t>酥炸薯條(炸)</t>
    <phoneticPr fontId="1" type="noConversion"/>
  </si>
  <si>
    <t>綠豆粉圓湯</t>
    <phoneticPr fontId="1" type="noConversion"/>
  </si>
  <si>
    <t>綠豆</t>
    <phoneticPr fontId="1" type="noConversion"/>
  </si>
  <si>
    <t>粉圓</t>
    <phoneticPr fontId="1" type="noConversion"/>
  </si>
  <si>
    <t>玉米濃湯</t>
    <phoneticPr fontId="1" type="noConversion"/>
  </si>
  <si>
    <t>有機小黃瓜</t>
    <phoneticPr fontId="1" type="noConversion"/>
  </si>
  <si>
    <t>胡蘿蔔</t>
    <phoneticPr fontId="1" type="noConversion"/>
  </si>
  <si>
    <t>有機蔬菜</t>
    <phoneticPr fontId="1" type="noConversion"/>
  </si>
  <si>
    <t>有機蔬菜</t>
    <phoneticPr fontId="1" type="noConversion"/>
  </si>
  <si>
    <t>貢丸蘿蔔湯</t>
    <phoneticPr fontId="1" type="noConversion"/>
  </si>
  <si>
    <t>貢丸</t>
    <phoneticPr fontId="1" type="noConversion"/>
  </si>
  <si>
    <t>白蘿蔔</t>
    <phoneticPr fontId="1" type="noConversion"/>
  </si>
  <si>
    <t>芹菜</t>
    <phoneticPr fontId="1" type="noConversion"/>
  </si>
  <si>
    <t>瘦豬絞肉</t>
    <phoneticPr fontId="1" type="noConversion"/>
  </si>
  <si>
    <t>香炒年糕(炒)</t>
    <phoneticPr fontId="1" type="noConversion"/>
  </si>
  <si>
    <t>季節青菜</t>
    <phoneticPr fontId="1" type="noConversion"/>
  </si>
  <si>
    <t>油腐小魚味噌湯</t>
    <phoneticPr fontId="1" type="noConversion"/>
  </si>
  <si>
    <t>玉米煨豆腐(炒)</t>
    <phoneticPr fontId="1" type="noConversion"/>
  </si>
  <si>
    <t>有機蔬菜</t>
    <phoneticPr fontId="1" type="noConversion"/>
  </si>
  <si>
    <t>紅豆芋圓湯</t>
    <phoneticPr fontId="1" type="noConversion"/>
  </si>
  <si>
    <t>五彩繽紛(炒)</t>
    <phoneticPr fontId="1" type="noConversion"/>
  </si>
  <si>
    <t>枸杞鮮菇湯</t>
    <phoneticPr fontId="1" type="noConversion"/>
  </si>
  <si>
    <t>玉米炒蛋(炒)</t>
    <phoneticPr fontId="1" type="noConversion"/>
  </si>
  <si>
    <t>銀蘿排骨湯</t>
    <phoneticPr fontId="1" type="noConversion"/>
  </si>
  <si>
    <t>雞絲銀芽(炒)</t>
    <phoneticPr fontId="1" type="noConversion"/>
  </si>
  <si>
    <t>芹菜魚丸湯</t>
    <phoneticPr fontId="1" type="noConversion"/>
  </si>
  <si>
    <t>扁魚白菜(燴)</t>
    <phoneticPr fontId="1" type="noConversion"/>
  </si>
  <si>
    <t>榨菜肉絲湯</t>
    <phoneticPr fontId="1" type="noConversion"/>
  </si>
  <si>
    <t>咖哩雞(煮)</t>
    <phoneticPr fontId="1" type="noConversion"/>
  </si>
  <si>
    <t>鰹魚蒸蛋(蒸)</t>
    <phoneticPr fontId="1" type="noConversion"/>
  </si>
  <si>
    <t>紫菜蛋花湯</t>
    <phoneticPr fontId="1" type="noConversion"/>
  </si>
  <si>
    <t>客家小炒(炒)</t>
    <phoneticPr fontId="1" type="noConversion"/>
  </si>
  <si>
    <t>香菇雞湯</t>
    <phoneticPr fontId="1" type="noConversion"/>
  </si>
  <si>
    <t>豆薯蛋花湯</t>
    <phoneticPr fontId="1" type="noConversion"/>
  </si>
  <si>
    <t>肉羹(羹)</t>
    <phoneticPr fontId="1" type="noConversion"/>
  </si>
  <si>
    <t>食譜設計:許瀞文</t>
    <phoneticPr fontId="1" type="noConversion"/>
  </si>
  <si>
    <t>食譜設計:謝昀儒</t>
    <phoneticPr fontId="1" type="noConversion"/>
  </si>
  <si>
    <t>食譜設計:孫雅芳</t>
    <phoneticPr fontId="1" type="noConversion"/>
  </si>
  <si>
    <t>食譜設計:鄭伊真</t>
    <phoneticPr fontId="1" type="noConversion"/>
  </si>
  <si>
    <t>食譜設計:曾皚芸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</si>
</sst>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_ "/>
    <numFmt numFmtId="177" formatCode="0;_؀"/>
    <numFmt numFmtId="178" formatCode="0;_頀"/>
    <numFmt numFmtId="179" formatCode="0;_넀"/>
    <numFmt numFmtId="180" formatCode="0;;;@"/>
  </numFmts>
  <fonts count="53" x14ac:knownFonts="1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新細明體"/>
      <family val="1"/>
      <charset val="136"/>
    </font>
    <font>
      <sz val="16"/>
      <name val="標楷體"/>
      <family val="4"/>
      <charset val="136"/>
    </font>
    <font>
      <b/>
      <sz val="12"/>
      <name val="Times New Roman"/>
      <family val="1"/>
    </font>
    <font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9"/>
      <name val="新細明體"/>
      <family val="1"/>
      <charset val="136"/>
    </font>
    <font>
      <sz val="14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6"/>
      <name val="新細明體"/>
      <family val="1"/>
      <charset val="136"/>
    </font>
    <font>
      <b/>
      <sz val="14"/>
      <name val="新細明體"/>
      <family val="1"/>
      <charset val="136"/>
    </font>
    <font>
      <b/>
      <sz val="12"/>
      <color theme="0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14"/>
      <color rgb="FFFF0000"/>
      <name val="新細明體"/>
      <family val="1"/>
      <charset val="136"/>
    </font>
    <font>
      <b/>
      <sz val="14"/>
      <name val="Times New Roman"/>
      <family val="1"/>
    </font>
    <font>
      <sz val="18"/>
      <name val="新細明體"/>
      <family val="1"/>
      <charset val="136"/>
    </font>
    <font>
      <sz val="9"/>
      <name val="細明體"/>
      <family val="3"/>
      <charset val="136"/>
    </font>
    <font>
      <b/>
      <sz val="18"/>
      <name val="新細明體"/>
      <family val="1"/>
      <charset val="136"/>
      <scheme val="minor"/>
    </font>
    <font>
      <b/>
      <sz val="18"/>
      <name val="新細明體"/>
      <family val="1"/>
      <charset val="136"/>
    </font>
    <font>
      <sz val="24"/>
      <color indexed="8"/>
      <name val="新細明體"/>
      <family val="1"/>
      <charset val="136"/>
    </font>
    <font>
      <b/>
      <sz val="16"/>
      <name val="新細明體"/>
      <family val="1"/>
      <charset val="136"/>
    </font>
    <font>
      <sz val="30"/>
      <name val="新細明體"/>
      <family val="1"/>
      <charset val="136"/>
    </font>
    <font>
      <b/>
      <sz val="16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b/>
      <sz val="22"/>
      <name val="新細明體"/>
      <family val="1"/>
      <charset val="136"/>
      <scheme val="minor"/>
    </font>
    <font>
      <sz val="22"/>
      <name val="新細明體"/>
      <family val="1"/>
      <charset val="136"/>
      <scheme val="minor"/>
    </font>
    <font>
      <b/>
      <u/>
      <sz val="22"/>
      <name val="新細明體"/>
      <family val="1"/>
      <charset val="136"/>
      <scheme val="minor"/>
    </font>
    <font>
      <b/>
      <sz val="22"/>
      <name val="新細明體"/>
      <family val="1"/>
      <charset val="136"/>
    </font>
    <font>
      <sz val="17"/>
      <color theme="6" tint="-0.499984740745262"/>
      <name val="新細明體"/>
      <family val="1"/>
      <charset val="136"/>
    </font>
    <font>
      <b/>
      <sz val="16"/>
      <color rgb="FF0070C0"/>
      <name val="新細明體"/>
      <family val="1"/>
      <charset val="136"/>
    </font>
    <font>
      <b/>
      <sz val="18"/>
      <color rgb="FFFF0000"/>
      <name val="新細明體"/>
      <family val="1"/>
      <charset val="136"/>
    </font>
    <font>
      <b/>
      <sz val="18"/>
      <color rgb="FFFF0000"/>
      <name val="新細明體"/>
      <family val="1"/>
      <charset val="136"/>
      <scheme val="minor"/>
    </font>
    <font>
      <b/>
      <sz val="16"/>
      <color rgb="FFFF0000"/>
      <name val="新細明體"/>
      <family val="1"/>
      <charset val="136"/>
      <scheme val="minor"/>
    </font>
    <font>
      <sz val="12"/>
      <name val="新細明體"/>
      <family val="1"/>
      <charset val="136"/>
    </font>
    <font>
      <b/>
      <sz val="16"/>
      <color rgb="FFFF0000"/>
      <name val="新細明體"/>
      <family val="1"/>
      <charset val="136"/>
    </font>
    <font>
      <b/>
      <sz val="16"/>
      <name val="新細明體"/>
      <family val="1"/>
      <charset val="136"/>
      <scheme val="major"/>
    </font>
    <font>
      <b/>
      <sz val="16"/>
      <name val="細明體"/>
      <family val="3"/>
      <charset val="136"/>
    </font>
    <font>
      <b/>
      <sz val="16"/>
      <color indexed="8"/>
      <name val="新細明體"/>
      <family val="1"/>
      <charset val="136"/>
    </font>
    <font>
      <b/>
      <sz val="16"/>
      <color rgb="FFFF0000"/>
      <name val="細明體"/>
      <family val="3"/>
      <charset val="136"/>
    </font>
    <font>
      <b/>
      <sz val="16"/>
      <name val="Times New Roman"/>
      <family val="1"/>
    </font>
    <font>
      <b/>
      <sz val="16"/>
      <color theme="1"/>
      <name val="標楷體"/>
      <family val="4"/>
      <charset val="136"/>
    </font>
    <font>
      <b/>
      <sz val="16"/>
      <color theme="1"/>
      <name val="新細明體"/>
      <family val="1"/>
      <charset val="136"/>
      <scheme val="minor"/>
    </font>
    <font>
      <b/>
      <sz val="16"/>
      <color theme="0" tint="-0.14999847407452621"/>
      <name val="新細明體"/>
      <family val="1"/>
      <charset val="136"/>
    </font>
    <font>
      <b/>
      <sz val="16"/>
      <color theme="0" tint="-0.14999847407452621"/>
      <name val="Times New Roman"/>
      <family val="1"/>
    </font>
    <font>
      <b/>
      <sz val="16"/>
      <color indexed="36"/>
      <name val="新細明體"/>
      <family val="1"/>
      <charset val="136"/>
    </font>
    <font>
      <sz val="12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b/>
      <sz val="14"/>
      <name val="新細明體"/>
      <family val="1"/>
      <charset val="136"/>
      <scheme val="major"/>
    </font>
    <font>
      <sz val="12"/>
      <name val="新細明體"/>
      <family val="1"/>
      <charset val="136"/>
      <scheme val="major"/>
    </font>
    <font>
      <sz val="16"/>
      <name val="新細明體"/>
      <family val="1"/>
      <charset val="136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1" fillId="0" borderId="0">
      <alignment vertical="center"/>
    </xf>
    <xf numFmtId="0" fontId="36" fillId="0" borderId="0"/>
    <xf numFmtId="0" fontId="36" fillId="0" borderId="0"/>
    <xf numFmtId="0" fontId="36" fillId="0" borderId="0"/>
  </cellStyleXfs>
  <cellXfs count="393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left"/>
    </xf>
    <xf numFmtId="0" fontId="6" fillId="0" borderId="0" xfId="0" applyFont="1"/>
    <xf numFmtId="176" fontId="3" fillId="0" borderId="1" xfId="0" applyNumberFormat="1" applyFont="1" applyBorder="1" applyAlignment="1">
      <alignment horizontal="center" vertical="center" shrinkToFit="1"/>
    </xf>
    <xf numFmtId="176" fontId="3" fillId="0" borderId="6" xfId="0" applyNumberFormat="1" applyFont="1" applyBorder="1" applyAlignment="1">
      <alignment horizontal="center" vertical="center"/>
    </xf>
    <xf numFmtId="176" fontId="3" fillId="0" borderId="14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177" fontId="3" fillId="0" borderId="16" xfId="0" applyNumberFormat="1" applyFont="1" applyBorder="1" applyAlignment="1">
      <alignment horizontal="center"/>
    </xf>
    <xf numFmtId="178" fontId="3" fillId="0" borderId="16" xfId="0" applyNumberFormat="1" applyFont="1" applyBorder="1" applyAlignment="1">
      <alignment horizontal="center"/>
    </xf>
    <xf numFmtId="179" fontId="3" fillId="0" borderId="16" xfId="0" applyNumberFormat="1" applyFont="1" applyBorder="1" applyAlignment="1">
      <alignment horizontal="center"/>
    </xf>
    <xf numFmtId="0" fontId="3" fillId="0" borderId="22" xfId="0" applyFont="1" applyBorder="1" applyAlignment="1">
      <alignment horizontal="center" vertical="center" shrinkToFit="1"/>
    </xf>
    <xf numFmtId="0" fontId="10" fillId="0" borderId="0" xfId="0" applyFont="1"/>
    <xf numFmtId="0" fontId="10" fillId="0" borderId="0" xfId="1" applyFont="1" applyAlignment="1">
      <alignment vertical="center"/>
    </xf>
    <xf numFmtId="0" fontId="10" fillId="0" borderId="17" xfId="1" applyFont="1" applyBorder="1" applyAlignment="1">
      <alignment vertical="center"/>
    </xf>
    <xf numFmtId="0" fontId="10" fillId="0" borderId="0" xfId="1" applyFont="1" applyAlignment="1"/>
    <xf numFmtId="0" fontId="13" fillId="0" borderId="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176" fontId="3" fillId="0" borderId="2" xfId="0" applyNumberFormat="1" applyFont="1" applyBorder="1" applyAlignment="1">
      <alignment horizontal="center" vertical="center" shrinkToFit="1"/>
    </xf>
    <xf numFmtId="176" fontId="3" fillId="0" borderId="2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177" fontId="14" fillId="0" borderId="16" xfId="0" applyNumberFormat="1" applyFont="1" applyBorder="1" applyAlignment="1">
      <alignment horizontal="center"/>
    </xf>
    <xf numFmtId="179" fontId="14" fillId="0" borderId="16" xfId="0" applyNumberFormat="1" applyFont="1" applyBorder="1" applyAlignment="1">
      <alignment horizontal="center"/>
    </xf>
    <xf numFmtId="0" fontId="0" fillId="0" borderId="0" xfId="0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177" fontId="3" fillId="0" borderId="16" xfId="0" applyNumberFormat="1" applyFont="1" applyBorder="1" applyAlignment="1">
      <alignment horizontal="center" vertical="center"/>
    </xf>
    <xf numFmtId="178" fontId="3" fillId="0" borderId="16" xfId="0" applyNumberFormat="1" applyFont="1" applyBorder="1" applyAlignment="1">
      <alignment horizontal="center" vertical="center"/>
    </xf>
    <xf numFmtId="179" fontId="3" fillId="0" borderId="16" xfId="0" applyNumberFormat="1" applyFont="1" applyBorder="1" applyAlignment="1">
      <alignment horizontal="center" vertical="center"/>
    </xf>
    <xf numFmtId="176" fontId="3" fillId="0" borderId="15" xfId="0" applyNumberFormat="1" applyFont="1" applyBorder="1" applyAlignment="1">
      <alignment horizontal="center" vertical="center"/>
    </xf>
    <xf numFmtId="178" fontId="14" fillId="0" borderId="42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26" fillId="0" borderId="0" xfId="0" applyFont="1" applyAlignment="1">
      <alignment horizontal="left" vertical="center"/>
    </xf>
    <xf numFmtId="0" fontId="28" fillId="0" borderId="0" xfId="0" applyFont="1"/>
    <xf numFmtId="0" fontId="27" fillId="0" borderId="0" xfId="0" applyFont="1"/>
    <xf numFmtId="0" fontId="18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Alignment="1"/>
    <xf numFmtId="0" fontId="31" fillId="0" borderId="0" xfId="0" applyFont="1"/>
    <xf numFmtId="176" fontId="3" fillId="0" borderId="22" xfId="0" applyNumberFormat="1" applyFont="1" applyBorder="1" applyAlignment="1">
      <alignment horizontal="center" vertical="center" shrinkToFit="1"/>
    </xf>
    <xf numFmtId="176" fontId="3" fillId="0" borderId="22" xfId="0" applyNumberFormat="1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1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/>
    </xf>
    <xf numFmtId="0" fontId="37" fillId="0" borderId="1" xfId="2" applyFont="1" applyBorder="1" applyAlignment="1">
      <alignment horizontal="center" vertical="center" shrinkToFit="1"/>
    </xf>
    <xf numFmtId="0" fontId="37" fillId="0" borderId="1" xfId="2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shrinkToFit="1"/>
    </xf>
    <xf numFmtId="0" fontId="23" fillId="0" borderId="1" xfId="0" applyFont="1" applyBorder="1" applyAlignment="1">
      <alignment horizontal="center" vertical="center" shrinkToFit="1"/>
    </xf>
    <xf numFmtId="0" fontId="23" fillId="0" borderId="1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shrinkToFit="1"/>
    </xf>
    <xf numFmtId="0" fontId="23" fillId="0" borderId="22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 shrinkToFit="1"/>
    </xf>
    <xf numFmtId="0" fontId="25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shrinkToFit="1"/>
    </xf>
    <xf numFmtId="0" fontId="42" fillId="0" borderId="1" xfId="0" applyFont="1" applyBorder="1" applyAlignment="1">
      <alignment horizontal="center" vertical="center" shrinkToFit="1"/>
    </xf>
    <xf numFmtId="0" fontId="25" fillId="0" borderId="1" xfId="0" applyFont="1" applyBorder="1" applyAlignment="1" applyProtection="1">
      <alignment horizontal="center" vertical="center"/>
      <protection locked="0"/>
    </xf>
    <xf numFmtId="0" fontId="25" fillId="0" borderId="1" xfId="2" applyFont="1" applyBorder="1" applyAlignment="1">
      <alignment horizontal="center" vertical="center" shrinkToFit="1"/>
    </xf>
    <xf numFmtId="0" fontId="38" fillId="0" borderId="1" xfId="0" applyFont="1" applyFill="1" applyBorder="1" applyAlignment="1">
      <alignment horizontal="center" vertical="center" shrinkToFit="1"/>
    </xf>
    <xf numFmtId="0" fontId="25" fillId="0" borderId="2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180" fontId="43" fillId="0" borderId="1" xfId="0" applyNumberFormat="1" applyFont="1" applyFill="1" applyBorder="1" applyAlignment="1">
      <alignment horizontal="center" vertical="center" shrinkToFit="1"/>
    </xf>
    <xf numFmtId="0" fontId="44" fillId="0" borderId="1" xfId="0" applyFont="1" applyFill="1" applyBorder="1" applyAlignment="1">
      <alignment horizontal="center" vertical="center" shrinkToFit="1"/>
    </xf>
    <xf numFmtId="180" fontId="44" fillId="0" borderId="1" xfId="0" applyNumberFormat="1" applyFont="1" applyFill="1" applyBorder="1" applyAlignment="1">
      <alignment horizontal="center" vertical="center" shrinkToFit="1"/>
    </xf>
    <xf numFmtId="0" fontId="23" fillId="0" borderId="1" xfId="2" applyFont="1" applyBorder="1" applyAlignment="1">
      <alignment horizontal="center" vertical="center" shrinkToFit="1"/>
    </xf>
    <xf numFmtId="0" fontId="23" fillId="0" borderId="1" xfId="2" applyFont="1" applyBorder="1" applyAlignment="1">
      <alignment horizontal="center" vertical="center"/>
    </xf>
    <xf numFmtId="180" fontId="43" fillId="0" borderId="1" xfId="0" applyNumberFormat="1" applyFont="1" applyFill="1" applyBorder="1" applyAlignment="1">
      <alignment horizontal="center" vertical="center"/>
    </xf>
    <xf numFmtId="180" fontId="44" fillId="0" borderId="1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/>
    <xf numFmtId="0" fontId="39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center" shrinkToFit="1"/>
    </xf>
    <xf numFmtId="0" fontId="46" fillId="0" borderId="1" xfId="0" applyFont="1" applyBorder="1" applyAlignment="1">
      <alignment horizontal="center" vertical="center" shrinkToFit="1"/>
    </xf>
    <xf numFmtId="0" fontId="23" fillId="0" borderId="6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 shrinkToFit="1"/>
    </xf>
    <xf numFmtId="0" fontId="42" fillId="0" borderId="6" xfId="0" applyFont="1" applyBorder="1" applyAlignment="1">
      <alignment horizontal="center" vertical="center" shrinkToFit="1"/>
    </xf>
    <xf numFmtId="0" fontId="23" fillId="0" borderId="5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23" fillId="0" borderId="4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 shrinkToFit="1"/>
    </xf>
    <xf numFmtId="0" fontId="23" fillId="0" borderId="8" xfId="0" applyFont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vertical="center"/>
    </xf>
    <xf numFmtId="0" fontId="13" fillId="0" borderId="44" xfId="0" applyFont="1" applyBorder="1" applyAlignment="1">
      <alignment horizontal="center" vertical="center" shrinkToFit="1"/>
    </xf>
    <xf numFmtId="0" fontId="13" fillId="0" borderId="32" xfId="0" applyFont="1" applyBorder="1" applyAlignment="1">
      <alignment horizontal="center" vertical="center" shrinkToFit="1"/>
    </xf>
    <xf numFmtId="0" fontId="13" fillId="0" borderId="45" xfId="0" applyFont="1" applyBorder="1" applyAlignment="1">
      <alignment horizontal="center" vertical="center" shrinkToFit="1"/>
    </xf>
    <xf numFmtId="0" fontId="13" fillId="0" borderId="10" xfId="0" applyFont="1" applyBorder="1" applyAlignment="1"/>
    <xf numFmtId="0" fontId="23" fillId="0" borderId="1" xfId="0" applyFont="1" applyFill="1" applyBorder="1" applyAlignment="1">
      <alignment horizontal="center" vertical="center"/>
    </xf>
    <xf numFmtId="0" fontId="37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39" fillId="0" borderId="1" xfId="1" applyFont="1" applyBorder="1" applyAlignment="1">
      <alignment horizontal="center" vertical="center" shrinkToFit="1"/>
    </xf>
    <xf numFmtId="180" fontId="38" fillId="0" borderId="1" xfId="0" applyNumberFormat="1" applyFont="1" applyFill="1" applyBorder="1" applyAlignment="1">
      <alignment horizontal="center" vertical="center"/>
    </xf>
    <xf numFmtId="0" fontId="39" fillId="0" borderId="1" xfId="0" applyFont="1" applyBorder="1" applyAlignment="1">
      <alignment horizontal="center" vertical="center" shrinkToFit="1"/>
    </xf>
    <xf numFmtId="0" fontId="23" fillId="0" borderId="1" xfId="1" applyFont="1" applyBorder="1" applyAlignment="1">
      <alignment horizontal="center" vertical="center" shrinkToFit="1"/>
    </xf>
    <xf numFmtId="0" fontId="23" fillId="0" borderId="1" xfId="1" applyFont="1" applyFill="1" applyBorder="1" applyAlignment="1">
      <alignment horizontal="center" vertical="center" shrinkToFit="1"/>
    </xf>
    <xf numFmtId="0" fontId="13" fillId="0" borderId="3" xfId="0" applyFont="1" applyBorder="1" applyAlignment="1">
      <alignment horizontal="center" vertical="center" shrinkToFit="1"/>
    </xf>
    <xf numFmtId="0" fontId="13" fillId="0" borderId="23" xfId="0" applyFont="1" applyBorder="1" applyAlignment="1">
      <alignment horizontal="center" vertical="center" shrinkToFit="1"/>
    </xf>
    <xf numFmtId="0" fontId="13" fillId="0" borderId="7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41" fillId="0" borderId="1" xfId="0" applyFont="1" applyBorder="1" applyAlignment="1">
      <alignment horizontal="center" vertical="center"/>
    </xf>
    <xf numFmtId="177" fontId="3" fillId="0" borderId="43" xfId="0" applyNumberFormat="1" applyFont="1" applyBorder="1" applyAlignment="1">
      <alignment horizontal="center" vertical="center"/>
    </xf>
    <xf numFmtId="0" fontId="38" fillId="0" borderId="1" xfId="2" applyFont="1" applyBorder="1" applyAlignment="1">
      <alignment horizontal="center" vertical="center" shrinkToFit="1"/>
    </xf>
    <xf numFmtId="0" fontId="23" fillId="0" borderId="1" xfId="0" applyFont="1" applyBorder="1" applyAlignment="1">
      <alignment horizontal="center" vertical="center" wrapText="1" shrinkToFit="1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shrinkToFit="1"/>
    </xf>
    <xf numFmtId="0" fontId="47" fillId="0" borderId="22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 shrinkToFit="1"/>
    </xf>
    <xf numFmtId="176" fontId="14" fillId="0" borderId="22" xfId="0" applyNumberFormat="1" applyFont="1" applyBorder="1" applyAlignment="1">
      <alignment horizontal="center" vertical="center" shrinkToFit="1"/>
    </xf>
    <xf numFmtId="176" fontId="14" fillId="0" borderId="22" xfId="0" applyNumberFormat="1" applyFont="1" applyBorder="1" applyAlignment="1">
      <alignment horizontal="center" vertical="center"/>
    </xf>
    <xf numFmtId="176" fontId="14" fillId="0" borderId="13" xfId="0" applyNumberFormat="1" applyFont="1" applyBorder="1" applyAlignment="1">
      <alignment horizontal="center" vertical="center"/>
    </xf>
    <xf numFmtId="179" fontId="3" fillId="0" borderId="43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shrinkToFit="1"/>
    </xf>
    <xf numFmtId="176" fontId="14" fillId="0" borderId="2" xfId="0" applyNumberFormat="1" applyFont="1" applyBorder="1" applyAlignment="1">
      <alignment horizontal="center" vertical="center" shrinkToFit="1"/>
    </xf>
    <xf numFmtId="176" fontId="14" fillId="0" borderId="15" xfId="0" applyNumberFormat="1" applyFont="1" applyBorder="1" applyAlignment="1">
      <alignment horizontal="center" vertical="center"/>
    </xf>
    <xf numFmtId="176" fontId="14" fillId="0" borderId="5" xfId="0" applyNumberFormat="1" applyFont="1" applyBorder="1" applyAlignment="1">
      <alignment horizontal="center" vertical="center"/>
    </xf>
    <xf numFmtId="0" fontId="13" fillId="0" borderId="36" xfId="0" applyFont="1" applyBorder="1" applyAlignment="1">
      <alignment vertical="center"/>
    </xf>
    <xf numFmtId="0" fontId="13" fillId="0" borderId="35" xfId="0" applyFont="1" applyBorder="1" applyAlignment="1">
      <alignment horizontal="center" vertical="center"/>
    </xf>
    <xf numFmtId="0" fontId="13" fillId="0" borderId="38" xfId="0" applyFont="1" applyBorder="1" applyAlignment="1">
      <alignment vertical="center"/>
    </xf>
    <xf numFmtId="0" fontId="13" fillId="0" borderId="50" xfId="0" applyFont="1" applyBorder="1" applyAlignment="1">
      <alignment vertical="center"/>
    </xf>
    <xf numFmtId="0" fontId="37" fillId="0" borderId="2" xfId="0" applyFont="1" applyBorder="1" applyAlignment="1">
      <alignment horizontal="center" vertical="center" shrinkToFit="1"/>
    </xf>
    <xf numFmtId="0" fontId="37" fillId="0" borderId="1" xfId="0" applyFont="1" applyFill="1" applyBorder="1" applyAlignment="1">
      <alignment horizontal="center" vertical="center" shrinkToFit="1"/>
    </xf>
    <xf numFmtId="177" fontId="14" fillId="0" borderId="43" xfId="0" applyNumberFormat="1" applyFont="1" applyBorder="1" applyAlignment="1">
      <alignment horizontal="center" vertical="center"/>
    </xf>
    <xf numFmtId="176" fontId="14" fillId="0" borderId="47" xfId="0" applyNumberFormat="1" applyFont="1" applyBorder="1" applyAlignment="1">
      <alignment horizontal="center" vertical="center"/>
    </xf>
    <xf numFmtId="177" fontId="14" fillId="0" borderId="42" xfId="0" applyNumberFormat="1" applyFont="1" applyBorder="1" applyAlignment="1">
      <alignment horizontal="center" vertical="center"/>
    </xf>
    <xf numFmtId="176" fontId="14" fillId="0" borderId="2" xfId="0" applyNumberFormat="1" applyFont="1" applyBorder="1" applyAlignment="1">
      <alignment horizontal="center" vertical="center"/>
    </xf>
    <xf numFmtId="178" fontId="14" fillId="0" borderId="43" xfId="0" applyNumberFormat="1" applyFont="1" applyBorder="1" applyAlignment="1">
      <alignment horizontal="center" vertical="center"/>
    </xf>
    <xf numFmtId="179" fontId="14" fillId="0" borderId="42" xfId="0" applyNumberFormat="1" applyFont="1" applyBorder="1" applyAlignment="1">
      <alignment horizontal="center" vertical="center"/>
    </xf>
    <xf numFmtId="0" fontId="25" fillId="0" borderId="9" xfId="0" applyFont="1" applyBorder="1" applyAlignment="1">
      <alignment vertical="center"/>
    </xf>
    <xf numFmtId="0" fontId="48" fillId="0" borderId="0" xfId="0" applyFont="1"/>
    <xf numFmtId="0" fontId="49" fillId="0" borderId="38" xfId="0" applyFont="1" applyBorder="1" applyAlignment="1">
      <alignment vertical="center"/>
    </xf>
    <xf numFmtId="0" fontId="48" fillId="0" borderId="0" xfId="0" applyFont="1" applyAlignment="1">
      <alignment vertical="center"/>
    </xf>
    <xf numFmtId="0" fontId="50" fillId="0" borderId="38" xfId="0" applyFont="1" applyBorder="1" applyAlignment="1">
      <alignment vertical="center"/>
    </xf>
    <xf numFmtId="0" fontId="51" fillId="0" borderId="0" xfId="0" applyFont="1"/>
    <xf numFmtId="0" fontId="50" fillId="0" borderId="49" xfId="0" applyFont="1" applyBorder="1" applyAlignment="1">
      <alignment vertical="center"/>
    </xf>
    <xf numFmtId="0" fontId="49" fillId="0" borderId="49" xfId="0" applyFont="1" applyBorder="1" applyAlignment="1">
      <alignment vertical="center"/>
    </xf>
    <xf numFmtId="0" fontId="52" fillId="0" borderId="0" xfId="0" applyFont="1" applyAlignment="1">
      <alignment vertical="center"/>
    </xf>
    <xf numFmtId="0" fontId="23" fillId="0" borderId="1" xfId="0" applyFont="1" applyBorder="1" applyAlignment="1">
      <alignment horizontal="center" shrinkToFit="1"/>
    </xf>
    <xf numFmtId="0" fontId="13" fillId="0" borderId="36" xfId="0" applyFont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 shrinkToFit="1"/>
    </xf>
    <xf numFmtId="0" fontId="3" fillId="4" borderId="12" xfId="0" applyFont="1" applyFill="1" applyBorder="1" applyAlignment="1">
      <alignment horizontal="center" vertical="center" shrinkToFit="1"/>
    </xf>
    <xf numFmtId="0" fontId="3" fillId="4" borderId="46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13" fillId="0" borderId="46" xfId="0" applyFont="1" applyFill="1" applyBorder="1" applyAlignment="1">
      <alignment horizontal="center" vertical="center" wrapText="1"/>
    </xf>
    <xf numFmtId="180" fontId="35" fillId="0" borderId="1" xfId="3" applyNumberFormat="1" applyFont="1" applyFill="1" applyBorder="1" applyAlignment="1">
      <alignment horizontal="center" vertical="center" shrinkToFit="1"/>
    </xf>
    <xf numFmtId="180" fontId="44" fillId="5" borderId="1" xfId="0" applyNumberFormat="1" applyFont="1" applyFill="1" applyBorder="1" applyAlignment="1">
      <alignment horizontal="center" vertical="center"/>
    </xf>
    <xf numFmtId="180" fontId="44" fillId="0" borderId="1" xfId="3" applyNumberFormat="1" applyFont="1" applyFill="1" applyBorder="1" applyAlignment="1">
      <alignment horizontal="center" vertical="center" shrinkToFit="1"/>
    </xf>
    <xf numFmtId="0" fontId="49" fillId="0" borderId="1" xfId="0" applyFont="1" applyBorder="1" applyAlignment="1">
      <alignment horizontal="center" vertical="center" shrinkToFit="1"/>
    </xf>
    <xf numFmtId="0" fontId="49" fillId="0" borderId="2" xfId="0" applyFont="1" applyBorder="1" applyAlignment="1">
      <alignment horizontal="center" vertical="center"/>
    </xf>
    <xf numFmtId="0" fontId="49" fillId="0" borderId="1" xfId="0" applyFont="1" applyBorder="1" applyAlignment="1">
      <alignment horizontal="center" shrinkToFit="1"/>
    </xf>
    <xf numFmtId="0" fontId="49" fillId="0" borderId="1" xfId="0" applyFont="1" applyBorder="1" applyAlignment="1">
      <alignment horizontal="center" vertical="center"/>
    </xf>
    <xf numFmtId="0" fontId="52" fillId="0" borderId="2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 shrinkToFit="1"/>
    </xf>
    <xf numFmtId="0" fontId="25" fillId="0" borderId="5" xfId="0" applyFont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 shrinkToFit="1"/>
    </xf>
    <xf numFmtId="0" fontId="3" fillId="4" borderId="42" xfId="0" applyFont="1" applyFill="1" applyBorder="1" applyAlignment="1">
      <alignment horizontal="center" vertical="center" shrinkToFit="1"/>
    </xf>
    <xf numFmtId="0" fontId="49" fillId="0" borderId="28" xfId="0" applyFont="1" applyBorder="1" applyAlignment="1">
      <alignment horizontal="center" vertical="center" shrinkToFit="1"/>
    </xf>
    <xf numFmtId="0" fontId="49" fillId="0" borderId="29" xfId="0" applyFont="1" applyBorder="1" applyAlignment="1">
      <alignment horizontal="center" vertical="center"/>
    </xf>
    <xf numFmtId="0" fontId="49" fillId="0" borderId="30" xfId="0" applyFont="1" applyBorder="1" applyAlignment="1">
      <alignment horizontal="center" vertical="center" shrinkToFit="1"/>
    </xf>
    <xf numFmtId="180" fontId="44" fillId="0" borderId="2" xfId="0" applyNumberFormat="1" applyFont="1" applyFill="1" applyBorder="1" applyAlignment="1">
      <alignment horizontal="center" vertical="center"/>
    </xf>
    <xf numFmtId="180" fontId="44" fillId="0" borderId="2" xfId="4" applyNumberFormat="1" applyFont="1" applyFill="1" applyBorder="1" applyAlignment="1">
      <alignment horizontal="center" vertical="center"/>
    </xf>
    <xf numFmtId="0" fontId="13" fillId="0" borderId="28" xfId="0" applyFont="1" applyBorder="1" applyAlignment="1">
      <alignment horizontal="center" vertical="center" shrinkToFit="1"/>
    </xf>
    <xf numFmtId="0" fontId="13" fillId="0" borderId="29" xfId="0" applyFont="1" applyBorder="1" applyAlignment="1">
      <alignment horizontal="center" vertical="center"/>
    </xf>
    <xf numFmtId="0" fontId="13" fillId="0" borderId="29" xfId="0" applyFont="1" applyBorder="1" applyAlignment="1">
      <alignment vertical="center"/>
    </xf>
    <xf numFmtId="0" fontId="13" fillId="0" borderId="30" xfId="0" applyFont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 shrinkToFit="1"/>
    </xf>
    <xf numFmtId="0" fontId="3" fillId="6" borderId="44" xfId="0" applyFont="1" applyFill="1" applyBorder="1" applyAlignment="1">
      <alignment horizontal="center" vertical="center" shrinkToFit="1"/>
    </xf>
    <xf numFmtId="177" fontId="3" fillId="0" borderId="43" xfId="0" applyNumberFormat="1" applyFont="1" applyBorder="1" applyAlignment="1">
      <alignment horizontal="center"/>
    </xf>
    <xf numFmtId="0" fontId="23" fillId="0" borderId="1" xfId="0" applyFont="1" applyBorder="1" applyAlignment="1">
      <alignment horizontal="center" vertical="center" wrapText="1" shrinkToFit="1"/>
    </xf>
    <xf numFmtId="0" fontId="23" fillId="0" borderId="1" xfId="0" applyFont="1" applyBorder="1" applyAlignment="1">
      <alignment vertical="center" wrapText="1" shrinkToFit="1"/>
    </xf>
    <xf numFmtId="0" fontId="30" fillId="0" borderId="0" xfId="0" applyFont="1" applyFill="1"/>
    <xf numFmtId="49" fontId="13" fillId="0" borderId="11" xfId="0" applyNumberFormat="1" applyFont="1" applyFill="1" applyBorder="1" applyAlignment="1">
      <alignment horizontal="center" vertical="center" wrapText="1"/>
    </xf>
    <xf numFmtId="0" fontId="13" fillId="0" borderId="38" xfId="0" applyFont="1" applyFill="1" applyBorder="1" applyAlignment="1">
      <alignment horizontal="center" vertical="center" wrapText="1"/>
    </xf>
    <xf numFmtId="0" fontId="13" fillId="0" borderId="40" xfId="0" applyFont="1" applyFill="1" applyBorder="1" applyAlignment="1">
      <alignment horizontal="center" vertical="center" shrinkToFit="1"/>
    </xf>
    <xf numFmtId="0" fontId="13" fillId="0" borderId="38" xfId="0" applyFont="1" applyFill="1" applyBorder="1" applyAlignment="1">
      <alignment horizontal="center" vertical="center" shrinkToFit="1"/>
    </xf>
    <xf numFmtId="0" fontId="13" fillId="0" borderId="34" xfId="0" applyFont="1" applyFill="1" applyBorder="1" applyAlignment="1">
      <alignment horizontal="center" vertical="center" wrapText="1"/>
    </xf>
    <xf numFmtId="49" fontId="12" fillId="0" borderId="0" xfId="0" applyNumberFormat="1" applyFont="1" applyFill="1" applyAlignment="1">
      <alignment vertical="center"/>
    </xf>
    <xf numFmtId="0" fontId="0" fillId="0" borderId="0" xfId="0" applyFill="1" applyAlignment="1"/>
    <xf numFmtId="49" fontId="12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 shrinkToFit="1"/>
    </xf>
    <xf numFmtId="0" fontId="10" fillId="0" borderId="0" xfId="0" applyFont="1" applyFill="1"/>
    <xf numFmtId="49" fontId="23" fillId="0" borderId="7" xfId="0" applyNumberFormat="1" applyFont="1" applyFill="1" applyBorder="1" applyAlignment="1">
      <alignment horizontal="center" vertical="center" wrapText="1"/>
    </xf>
    <xf numFmtId="0" fontId="23" fillId="0" borderId="36" xfId="0" applyFont="1" applyFill="1" applyBorder="1" applyAlignment="1">
      <alignment horizontal="center" vertical="center" wrapText="1"/>
    </xf>
    <xf numFmtId="49" fontId="20" fillId="0" borderId="53" xfId="0" applyNumberFormat="1" applyFont="1" applyFill="1" applyBorder="1" applyAlignment="1">
      <alignment horizontal="center" vertical="center"/>
    </xf>
    <xf numFmtId="0" fontId="21" fillId="0" borderId="36" xfId="0" applyFont="1" applyFill="1" applyBorder="1" applyAlignment="1">
      <alignment horizontal="center" vertical="center" wrapText="1"/>
    </xf>
    <xf numFmtId="0" fontId="21" fillId="0" borderId="36" xfId="0" applyFont="1" applyFill="1" applyBorder="1" applyAlignment="1">
      <alignment horizontal="center" vertical="center" shrinkToFit="1"/>
    </xf>
    <xf numFmtId="0" fontId="23" fillId="0" borderId="7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21" fillId="0" borderId="53" xfId="0" applyFont="1" applyFill="1" applyBorder="1" applyAlignment="1">
      <alignment horizontal="center" vertical="center"/>
    </xf>
    <xf numFmtId="0" fontId="21" fillId="0" borderId="54" xfId="0" applyFont="1" applyFill="1" applyBorder="1" applyAlignment="1">
      <alignment horizontal="center" vertical="center"/>
    </xf>
    <xf numFmtId="0" fontId="21" fillId="0" borderId="53" xfId="0" applyFont="1" applyFill="1" applyBorder="1" applyAlignment="1">
      <alignment horizontal="center" vertical="center" shrinkToFit="1"/>
    </xf>
    <xf numFmtId="0" fontId="21" fillId="0" borderId="36" xfId="0" applyFont="1" applyFill="1" applyBorder="1" applyAlignment="1">
      <alignment horizontal="center" vertical="center" wrapText="1" shrinkToFit="1"/>
    </xf>
    <xf numFmtId="0" fontId="21" fillId="0" borderId="55" xfId="0" applyFont="1" applyFill="1" applyBorder="1" applyAlignment="1">
      <alignment horizontal="center" vertical="center"/>
    </xf>
    <xf numFmtId="0" fontId="21" fillId="0" borderId="52" xfId="0" applyFont="1" applyFill="1" applyBorder="1" applyAlignment="1">
      <alignment horizontal="center" vertical="center"/>
    </xf>
    <xf numFmtId="0" fontId="21" fillId="0" borderId="55" xfId="0" applyFont="1" applyFill="1" applyBorder="1" applyAlignment="1">
      <alignment horizontal="center" vertical="center" wrapText="1" shrinkToFit="1"/>
    </xf>
    <xf numFmtId="0" fontId="21" fillId="0" borderId="52" xfId="0" applyFont="1" applyFill="1" applyBorder="1" applyAlignment="1">
      <alignment horizontal="center" vertical="center" wrapText="1" shrinkToFit="1"/>
    </xf>
    <xf numFmtId="0" fontId="27" fillId="0" borderId="0" xfId="0" applyFont="1" applyFill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49" fontId="20" fillId="0" borderId="56" xfId="0" applyNumberFormat="1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 shrinkToFit="1"/>
    </xf>
    <xf numFmtId="0" fontId="23" fillId="0" borderId="7" xfId="0" applyFont="1" applyFill="1" applyBorder="1" applyAlignment="1">
      <alignment horizontal="center" vertical="center" shrinkToFit="1"/>
    </xf>
    <xf numFmtId="0" fontId="13" fillId="0" borderId="28" xfId="0" applyFont="1" applyFill="1" applyBorder="1" applyAlignment="1">
      <alignment horizontal="center" vertical="center" wrapText="1"/>
    </xf>
    <xf numFmtId="0" fontId="21" fillId="0" borderId="50" xfId="0" applyFont="1" applyFill="1" applyBorder="1" applyAlignment="1">
      <alignment horizontal="center" vertical="center" shrinkToFit="1"/>
    </xf>
    <xf numFmtId="0" fontId="21" fillId="0" borderId="35" xfId="0" applyFont="1" applyFill="1" applyBorder="1" applyAlignment="1">
      <alignment horizontal="center" vertical="center" shrinkToFit="1"/>
    </xf>
    <xf numFmtId="0" fontId="29" fillId="0" borderId="0" xfId="0" applyFont="1" applyFill="1" applyAlignment="1">
      <alignment horizontal="center" vertical="center"/>
    </xf>
    <xf numFmtId="49" fontId="23" fillId="0" borderId="9" xfId="0" applyNumberFormat="1" applyFont="1" applyFill="1" applyBorder="1" applyAlignment="1">
      <alignment horizontal="center" vertical="center" wrapText="1"/>
    </xf>
    <xf numFmtId="0" fontId="21" fillId="0" borderId="53" xfId="0" applyFont="1" applyFill="1" applyBorder="1" applyAlignment="1">
      <alignment horizontal="center" vertical="center" wrapText="1" shrinkToFit="1"/>
    </xf>
    <xf numFmtId="49" fontId="23" fillId="0" borderId="8" xfId="0" applyNumberFormat="1" applyFont="1" applyFill="1" applyBorder="1" applyAlignment="1">
      <alignment horizontal="center" vertical="center" wrapText="1"/>
    </xf>
    <xf numFmtId="0" fontId="23" fillId="0" borderId="35" xfId="0" applyFont="1" applyFill="1" applyBorder="1" applyAlignment="1">
      <alignment horizontal="center" vertical="center" wrapText="1"/>
    </xf>
    <xf numFmtId="0" fontId="23" fillId="0" borderId="50" xfId="0" applyFont="1" applyFill="1" applyBorder="1" applyAlignment="1">
      <alignment horizontal="center" vertical="center" wrapText="1"/>
    </xf>
    <xf numFmtId="49" fontId="20" fillId="0" borderId="52" xfId="0" applyNumberFormat="1" applyFont="1" applyFill="1" applyBorder="1" applyAlignment="1">
      <alignment horizontal="center" vertical="center"/>
    </xf>
    <xf numFmtId="0" fontId="21" fillId="0" borderId="52" xfId="0" applyFont="1" applyFill="1" applyBorder="1" applyAlignment="1">
      <alignment horizontal="center" vertical="center" shrinkToFit="1"/>
    </xf>
    <xf numFmtId="49" fontId="20" fillId="0" borderId="55" xfId="0" applyNumberFormat="1" applyFont="1" applyFill="1" applyBorder="1" applyAlignment="1">
      <alignment horizontal="center" vertical="center"/>
    </xf>
    <xf numFmtId="0" fontId="21" fillId="0" borderId="55" xfId="0" applyFont="1" applyFill="1" applyBorder="1" applyAlignment="1">
      <alignment horizontal="center" vertical="center" shrinkToFit="1"/>
    </xf>
    <xf numFmtId="0" fontId="21" fillId="0" borderId="53" xfId="0" applyFont="1" applyFill="1" applyBorder="1" applyAlignment="1">
      <alignment horizontal="center" vertical="center" wrapText="1"/>
    </xf>
    <xf numFmtId="0" fontId="21" fillId="0" borderId="54" xfId="0" applyFont="1" applyFill="1" applyBorder="1" applyAlignment="1">
      <alignment horizontal="center" vertical="center" wrapText="1"/>
    </xf>
    <xf numFmtId="49" fontId="23" fillId="0" borderId="48" xfId="0" applyNumberFormat="1" applyFont="1" applyFill="1" applyBorder="1" applyAlignment="1">
      <alignment horizontal="center" vertical="center" wrapText="1"/>
    </xf>
    <xf numFmtId="0" fontId="21" fillId="0" borderId="57" xfId="0" applyFont="1" applyFill="1" applyBorder="1" applyAlignment="1">
      <alignment horizontal="center" vertical="center" wrapText="1"/>
    </xf>
    <xf numFmtId="49" fontId="23" fillId="0" borderId="58" xfId="0" applyNumberFormat="1" applyFont="1" applyFill="1" applyBorder="1" applyAlignment="1">
      <alignment horizontal="center" vertical="center" wrapText="1"/>
    </xf>
    <xf numFmtId="0" fontId="23" fillId="0" borderId="57" xfId="0" applyFont="1" applyFill="1" applyBorder="1" applyAlignment="1">
      <alignment horizontal="center" vertical="center" wrapText="1"/>
    </xf>
    <xf numFmtId="0" fontId="23" fillId="0" borderId="49" xfId="0" applyFont="1" applyFill="1" applyBorder="1" applyAlignment="1">
      <alignment horizontal="center" vertical="center" wrapText="1"/>
    </xf>
    <xf numFmtId="0" fontId="21" fillId="0" borderId="49" xfId="0" applyFont="1" applyFill="1" applyBorder="1" applyAlignment="1">
      <alignment horizontal="center" vertical="center" shrinkToFit="1"/>
    </xf>
    <xf numFmtId="0" fontId="21" fillId="0" borderId="35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shrinkToFit="1"/>
    </xf>
    <xf numFmtId="49" fontId="25" fillId="0" borderId="0" xfId="0" applyNumberFormat="1" applyFont="1" applyFill="1" applyAlignment="1">
      <alignment horizontal="left" vertical="center"/>
    </xf>
    <xf numFmtId="49" fontId="24" fillId="0" borderId="0" xfId="0" applyNumberFormat="1" applyFont="1" applyFill="1" applyAlignment="1">
      <alignment horizontal="left" vertical="center"/>
    </xf>
    <xf numFmtId="0" fontId="16" fillId="0" borderId="3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 wrapText="1"/>
    </xf>
    <xf numFmtId="49" fontId="34" fillId="0" borderId="50" xfId="0" applyNumberFormat="1" applyFont="1" applyFill="1" applyBorder="1" applyAlignment="1">
      <alignment horizontal="center" vertical="center" wrapText="1"/>
    </xf>
    <xf numFmtId="49" fontId="34" fillId="0" borderId="36" xfId="0" applyNumberFormat="1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23" fillId="0" borderId="58" xfId="0" applyFont="1" applyFill="1" applyBorder="1" applyAlignment="1">
      <alignment horizontal="center" vertical="center" wrapText="1"/>
    </xf>
    <xf numFmtId="0" fontId="21" fillId="0" borderId="55" xfId="0" applyFont="1" applyFill="1" applyBorder="1" applyAlignment="1">
      <alignment horizontal="center" vertical="center" wrapText="1"/>
    </xf>
    <xf numFmtId="49" fontId="25" fillId="0" borderId="0" xfId="0" applyNumberFormat="1" applyFont="1" applyFill="1" applyBorder="1" applyAlignment="1">
      <alignment horizontal="left" vertical="center" wrapText="1"/>
    </xf>
    <xf numFmtId="0" fontId="21" fillId="0" borderId="56" xfId="0" applyFont="1" applyFill="1" applyBorder="1" applyAlignment="1">
      <alignment horizontal="center" vertical="center" wrapText="1"/>
    </xf>
    <xf numFmtId="49" fontId="20" fillId="0" borderId="36" xfId="0" applyNumberFormat="1" applyFont="1" applyFill="1" applyBorder="1" applyAlignment="1">
      <alignment horizontal="center" vertical="center"/>
    </xf>
    <xf numFmtId="0" fontId="20" fillId="0" borderId="53" xfId="0" applyFont="1" applyFill="1" applyBorder="1" applyAlignment="1">
      <alignment horizontal="center" vertical="center" shrinkToFit="1"/>
    </xf>
    <xf numFmtId="0" fontId="23" fillId="0" borderId="36" xfId="0" applyFont="1" applyFill="1" applyBorder="1" applyAlignment="1">
      <alignment horizontal="center" vertical="center" shrinkToFit="1"/>
    </xf>
    <xf numFmtId="0" fontId="21" fillId="0" borderId="64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6" xfId="0" applyFont="1" applyFill="1" applyBorder="1" applyAlignment="1">
      <alignment horizontal="center" vertical="center" wrapText="1"/>
    </xf>
    <xf numFmtId="0" fontId="13" fillId="0" borderId="35" xfId="0" applyFont="1" applyFill="1" applyBorder="1" applyAlignment="1">
      <alignment horizontal="center" vertical="center" wrapText="1"/>
    </xf>
    <xf numFmtId="0" fontId="21" fillId="0" borderId="50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/>
    </xf>
    <xf numFmtId="0" fontId="21" fillId="0" borderId="8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 wrapText="1"/>
    </xf>
    <xf numFmtId="0" fontId="13" fillId="0" borderId="30" xfId="0" applyFont="1" applyFill="1" applyBorder="1" applyAlignment="1">
      <alignment horizontal="center" vertical="center" wrapText="1"/>
    </xf>
    <xf numFmtId="0" fontId="13" fillId="0" borderId="44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/>
    </xf>
    <xf numFmtId="0" fontId="33" fillId="0" borderId="37" xfId="0" applyFont="1" applyFill="1" applyBorder="1" applyAlignment="1">
      <alignment horizontal="center" vertical="center" shrinkToFit="1"/>
    </xf>
    <xf numFmtId="0" fontId="33" fillId="0" borderId="50" xfId="0" applyFont="1" applyFill="1" applyBorder="1" applyAlignment="1">
      <alignment horizontal="center" vertical="center" shrinkToFit="1"/>
    </xf>
    <xf numFmtId="0" fontId="21" fillId="0" borderId="37" xfId="0" applyFont="1" applyFill="1" applyBorder="1" applyAlignment="1">
      <alignment horizontal="center" vertical="center" shrinkToFit="1"/>
    </xf>
    <xf numFmtId="0" fontId="21" fillId="0" borderId="57" xfId="0" applyFont="1" applyFill="1" applyBorder="1" applyAlignment="1">
      <alignment horizontal="center" vertical="center" shrinkToFit="1"/>
    </xf>
    <xf numFmtId="0" fontId="33" fillId="0" borderId="57" xfId="0" applyFont="1" applyFill="1" applyBorder="1" applyAlignment="1">
      <alignment horizontal="center" vertical="center" shrinkToFit="1"/>
    </xf>
    <xf numFmtId="0" fontId="21" fillId="0" borderId="52" xfId="0" applyFont="1" applyFill="1" applyBorder="1" applyAlignment="1">
      <alignment horizontal="center" vertical="center" wrapText="1"/>
    </xf>
    <xf numFmtId="0" fontId="21" fillId="0" borderId="51" xfId="0" applyFont="1" applyFill="1" applyBorder="1" applyAlignment="1">
      <alignment horizontal="center" vertical="center" shrinkToFit="1"/>
    </xf>
    <xf numFmtId="0" fontId="13" fillId="0" borderId="18" xfId="0" applyFont="1" applyFill="1" applyBorder="1" applyAlignment="1">
      <alignment horizontal="center" vertical="center" wrapText="1"/>
    </xf>
    <xf numFmtId="0" fontId="21" fillId="0" borderId="49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 wrapText="1"/>
    </xf>
    <xf numFmtId="49" fontId="20" fillId="0" borderId="57" xfId="0" applyNumberFormat="1" applyFont="1" applyFill="1" applyBorder="1" applyAlignment="1">
      <alignment horizontal="center" vertical="center"/>
    </xf>
    <xf numFmtId="49" fontId="20" fillId="0" borderId="50" xfId="0" applyNumberFormat="1" applyFont="1" applyFill="1" applyBorder="1" applyAlignment="1">
      <alignment horizontal="center" vertical="center"/>
    </xf>
    <xf numFmtId="0" fontId="33" fillId="0" borderId="55" xfId="0" applyFont="1" applyFill="1" applyBorder="1" applyAlignment="1">
      <alignment horizontal="center" vertical="center" wrapText="1"/>
    </xf>
    <xf numFmtId="0" fontId="33" fillId="0" borderId="52" xfId="0" applyFont="1" applyFill="1" applyBorder="1" applyAlignment="1">
      <alignment horizontal="center" vertical="center" wrapText="1"/>
    </xf>
    <xf numFmtId="0" fontId="21" fillId="0" borderId="56" xfId="0" applyFont="1" applyFill="1" applyBorder="1" applyAlignment="1">
      <alignment horizontal="center" vertical="center" shrinkToFit="1"/>
    </xf>
    <xf numFmtId="0" fontId="21" fillId="0" borderId="1" xfId="0" applyFont="1" applyFill="1" applyBorder="1" applyAlignment="1">
      <alignment horizontal="center" vertical="center" shrinkToFit="1"/>
    </xf>
    <xf numFmtId="49" fontId="20" fillId="0" borderId="3" xfId="0" applyNumberFormat="1" applyFont="1" applyFill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center" vertical="center"/>
    </xf>
    <xf numFmtId="0" fontId="21" fillId="0" borderId="22" xfId="0" applyFont="1" applyFill="1" applyBorder="1" applyAlignment="1">
      <alignment horizontal="center" vertical="center" shrinkToFit="1"/>
    </xf>
    <xf numFmtId="0" fontId="18" fillId="0" borderId="13" xfId="0" applyFont="1" applyFill="1" applyBorder="1" applyAlignment="1">
      <alignment horizontal="center"/>
    </xf>
    <xf numFmtId="0" fontId="23" fillId="0" borderId="49" xfId="0" applyFont="1" applyFill="1" applyBorder="1" applyAlignment="1">
      <alignment horizontal="center" vertical="center" shrinkToFit="1"/>
    </xf>
    <xf numFmtId="0" fontId="21" fillId="0" borderId="66" xfId="0" applyFont="1" applyFill="1" applyBorder="1" applyAlignment="1">
      <alignment horizontal="center" vertical="center" wrapText="1"/>
    </xf>
    <xf numFmtId="0" fontId="13" fillId="0" borderId="28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33" fillId="0" borderId="49" xfId="0" applyFont="1" applyFill="1" applyBorder="1" applyAlignment="1">
      <alignment horizontal="center" vertical="center" shrinkToFit="1"/>
    </xf>
    <xf numFmtId="0" fontId="33" fillId="0" borderId="36" xfId="0" applyFont="1" applyFill="1" applyBorder="1" applyAlignment="1">
      <alignment horizontal="center" vertical="center" shrinkToFit="1"/>
    </xf>
    <xf numFmtId="0" fontId="21" fillId="0" borderId="64" xfId="0" applyFont="1" applyFill="1" applyBorder="1" applyAlignment="1">
      <alignment horizontal="center" vertical="center" shrinkToFit="1"/>
    </xf>
    <xf numFmtId="0" fontId="21" fillId="0" borderId="65" xfId="0" applyFont="1" applyFill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 textRotation="255"/>
    </xf>
    <xf numFmtId="0" fontId="13" fillId="0" borderId="36" xfId="0" applyFont="1" applyBorder="1" applyAlignment="1">
      <alignment horizontal="center" vertical="center"/>
    </xf>
    <xf numFmtId="0" fontId="37" fillId="0" borderId="23" xfId="0" applyFont="1" applyBorder="1" applyAlignment="1">
      <alignment horizontal="center" vertical="center" textRotation="255" wrapText="1" shrinkToFit="1"/>
    </xf>
    <xf numFmtId="0" fontId="23" fillId="0" borderId="23" xfId="0" applyFont="1" applyBorder="1" applyAlignment="1">
      <alignment horizontal="center" vertical="center" textRotation="255" shrinkToFit="1"/>
    </xf>
    <xf numFmtId="0" fontId="23" fillId="0" borderId="3" xfId="0" applyFont="1" applyBorder="1" applyAlignment="1">
      <alignment horizontal="center" vertical="center" textRotation="255" shrinkToFit="1"/>
    </xf>
    <xf numFmtId="0" fontId="40" fillId="0" borderId="3" xfId="0" applyFont="1" applyBorder="1" applyAlignment="1">
      <alignment horizontal="center" vertical="center" textRotation="255" wrapText="1" shrinkToFit="1"/>
    </xf>
    <xf numFmtId="0" fontId="23" fillId="0" borderId="1" xfId="0" applyFont="1" applyBorder="1" applyAlignment="1">
      <alignment horizontal="center" vertical="center" wrapText="1" shrinkToFit="1"/>
    </xf>
    <xf numFmtId="0" fontId="23" fillId="0" borderId="23" xfId="0" applyFont="1" applyBorder="1" applyAlignment="1">
      <alignment horizontal="center" vertical="center" textRotation="255" wrapText="1" shrinkToFit="1"/>
    </xf>
    <xf numFmtId="0" fontId="38" fillId="0" borderId="34" xfId="0" applyFont="1" applyBorder="1" applyAlignment="1">
      <alignment horizontal="center" vertical="center"/>
    </xf>
    <xf numFmtId="0" fontId="38" fillId="0" borderId="21" xfId="0" applyFont="1" applyBorder="1" applyAlignment="1">
      <alignment horizontal="center" vertical="center"/>
    </xf>
    <xf numFmtId="0" fontId="38" fillId="0" borderId="46" xfId="0" applyFont="1" applyBorder="1" applyAlignment="1"/>
    <xf numFmtId="0" fontId="23" fillId="0" borderId="3" xfId="0" applyFont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textRotation="255" shrinkToFit="1"/>
    </xf>
    <xf numFmtId="0" fontId="23" fillId="0" borderId="3" xfId="0" applyFont="1" applyBorder="1" applyAlignment="1">
      <alignment horizontal="center" vertical="center" textRotation="255" wrapText="1" shrinkToFit="1"/>
    </xf>
    <xf numFmtId="0" fontId="15" fillId="0" borderId="0" xfId="1" applyFont="1" applyAlignment="1">
      <alignment horizontal="left" vertical="center" wrapText="1"/>
    </xf>
    <xf numFmtId="0" fontId="15" fillId="0" borderId="0" xfId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10" fillId="0" borderId="17" xfId="1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10" fillId="0" borderId="17" xfId="1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/>
    </xf>
    <xf numFmtId="0" fontId="38" fillId="0" borderId="20" xfId="0" applyFont="1" applyBorder="1" applyAlignment="1">
      <alignment horizontal="center" vertical="center"/>
    </xf>
    <xf numFmtId="0" fontId="38" fillId="0" borderId="12" xfId="0" applyFont="1" applyBorder="1" applyAlignment="1"/>
    <xf numFmtId="0" fontId="38" fillId="0" borderId="46" xfId="0" applyFont="1" applyBorder="1" applyAlignment="1">
      <alignment vertical="center"/>
    </xf>
    <xf numFmtId="0" fontId="23" fillId="0" borderId="23" xfId="0" applyFont="1" applyBorder="1" applyAlignment="1">
      <alignment horizontal="center" vertical="center" wrapText="1"/>
    </xf>
    <xf numFmtId="0" fontId="37" fillId="0" borderId="3" xfId="0" applyFont="1" applyBorder="1" applyAlignment="1">
      <alignment horizontal="center" vertical="center" textRotation="255" wrapText="1" shrinkToFit="1"/>
    </xf>
    <xf numFmtId="0" fontId="3" fillId="0" borderId="41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9" fillId="0" borderId="3" xfId="0" applyFont="1" applyBorder="1" applyAlignment="1">
      <alignment horizontal="center" vertical="center" textRotation="255" wrapText="1" shrinkToFit="1"/>
    </xf>
    <xf numFmtId="0" fontId="40" fillId="0" borderId="23" xfId="0" applyFont="1" applyBorder="1" applyAlignment="1">
      <alignment horizontal="center" vertical="center" textRotation="255" wrapText="1" shrinkToFit="1"/>
    </xf>
    <xf numFmtId="0" fontId="3" fillId="2" borderId="40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 textRotation="255" wrapText="1" shrinkToFit="1"/>
    </xf>
    <xf numFmtId="0" fontId="23" fillId="0" borderId="18" xfId="0" applyFont="1" applyBorder="1" applyAlignment="1">
      <alignment horizontal="center" vertical="center" textRotation="255" wrapText="1" shrinkToFit="1"/>
    </xf>
    <xf numFmtId="0" fontId="23" fillId="0" borderId="27" xfId="0" applyFont="1" applyBorder="1" applyAlignment="1">
      <alignment horizontal="center" vertical="center" textRotation="255" wrapText="1" shrinkToFit="1"/>
    </xf>
    <xf numFmtId="0" fontId="23" fillId="0" borderId="19" xfId="0" applyFont="1" applyBorder="1" applyAlignment="1">
      <alignment horizontal="center" vertical="center" textRotation="255" wrapText="1" shrinkToFit="1"/>
    </xf>
    <xf numFmtId="0" fontId="25" fillId="0" borderId="3" xfId="0" applyFont="1" applyBorder="1" applyAlignment="1">
      <alignment horizontal="center" vertical="center" textRotation="255" wrapText="1" shrinkToFit="1"/>
    </xf>
    <xf numFmtId="0" fontId="25" fillId="0" borderId="20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12" xfId="0" applyFont="1" applyBorder="1" applyAlignment="1">
      <alignment vertical="center"/>
    </xf>
    <xf numFmtId="0" fontId="25" fillId="0" borderId="34" xfId="0" applyFont="1" applyBorder="1" applyAlignment="1">
      <alignment horizontal="center" vertical="center"/>
    </xf>
    <xf numFmtId="0" fontId="25" fillId="0" borderId="46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textRotation="255"/>
    </xf>
    <xf numFmtId="0" fontId="23" fillId="0" borderId="7" xfId="0" applyFont="1" applyBorder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25" fillId="0" borderId="30" xfId="0" applyFont="1" applyBorder="1" applyAlignment="1">
      <alignment vertical="center"/>
    </xf>
    <xf numFmtId="0" fontId="25" fillId="0" borderId="24" xfId="0" applyFont="1" applyBorder="1" applyAlignment="1">
      <alignment horizontal="center" vertical="center"/>
    </xf>
    <xf numFmtId="0" fontId="25" fillId="0" borderId="25" xfId="0" applyFont="1" applyBorder="1" applyAlignment="1">
      <alignment vertical="center"/>
    </xf>
    <xf numFmtId="0" fontId="25" fillId="0" borderId="3" xfId="2" applyFont="1" applyBorder="1" applyAlignment="1">
      <alignment horizontal="center" vertical="center" textRotation="255" wrapText="1" shrinkToFit="1"/>
    </xf>
    <xf numFmtId="0" fontId="3" fillId="0" borderId="37" xfId="0" applyFont="1" applyBorder="1" applyAlignment="1">
      <alignment horizontal="center" vertical="center" wrapText="1"/>
    </xf>
    <xf numFmtId="0" fontId="38" fillId="0" borderId="3" xfId="0" applyFont="1" applyBorder="1" applyAlignment="1">
      <alignment horizontal="center" vertical="center" textRotation="255" wrapText="1" shrinkToFit="1"/>
    </xf>
    <xf numFmtId="0" fontId="25" fillId="0" borderId="3" xfId="0" applyFont="1" applyBorder="1" applyAlignment="1">
      <alignment horizontal="center" vertical="center" wrapText="1"/>
    </xf>
    <xf numFmtId="0" fontId="38" fillId="0" borderId="12" xfId="0" applyFont="1" applyBorder="1" applyAlignment="1">
      <alignment vertical="center"/>
    </xf>
    <xf numFmtId="0" fontId="38" fillId="0" borderId="60" xfId="0" applyFont="1" applyBorder="1" applyAlignment="1">
      <alignment horizontal="center" vertical="center"/>
    </xf>
    <xf numFmtId="0" fontId="38" fillId="0" borderId="61" xfId="0" applyFont="1" applyBorder="1" applyAlignment="1">
      <alignment horizontal="center" vertical="center"/>
    </xf>
    <xf numFmtId="0" fontId="38" fillId="0" borderId="62" xfId="0" applyFont="1" applyBorder="1" applyAlignment="1">
      <alignment vertical="center"/>
    </xf>
    <xf numFmtId="0" fontId="25" fillId="0" borderId="1" xfId="0" applyFont="1" applyBorder="1" applyAlignment="1">
      <alignment horizontal="center" vertical="center" wrapText="1" shrinkToFit="1"/>
    </xf>
    <xf numFmtId="0" fontId="23" fillId="0" borderId="33" xfId="0" applyFont="1" applyBorder="1" applyAlignment="1">
      <alignment horizontal="center" vertical="center" textRotation="255" wrapText="1" shrinkToFit="1"/>
    </xf>
    <xf numFmtId="0" fontId="23" fillId="0" borderId="59" xfId="0" applyFont="1" applyBorder="1" applyAlignment="1">
      <alignment horizontal="center" vertical="center" textRotation="255" wrapText="1" shrinkToFit="1"/>
    </xf>
    <xf numFmtId="0" fontId="23" fillId="0" borderId="32" xfId="0" applyFont="1" applyBorder="1" applyAlignment="1">
      <alignment horizontal="center" vertical="center" textRotation="255" wrapText="1" shrinkToFit="1"/>
    </xf>
    <xf numFmtId="0" fontId="3" fillId="2" borderId="63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49" fillId="0" borderId="3" xfId="0" applyFont="1" applyBorder="1" applyAlignment="1">
      <alignment horizontal="center" vertical="center" textRotation="255" wrapText="1" shrinkToFit="1"/>
    </xf>
    <xf numFmtId="0" fontId="25" fillId="0" borderId="3" xfId="0" applyFont="1" applyBorder="1" applyAlignment="1">
      <alignment horizontal="center" vertical="center" textRotation="255" shrinkToFit="1"/>
    </xf>
    <xf numFmtId="0" fontId="3" fillId="0" borderId="51" xfId="0" applyFont="1" applyBorder="1" applyAlignment="1">
      <alignment horizontal="center" vertical="center" wrapText="1"/>
    </xf>
    <xf numFmtId="0" fontId="25" fillId="0" borderId="23" xfId="0" applyFont="1" applyBorder="1" applyAlignment="1">
      <alignment horizontal="center" vertical="center" textRotation="255" wrapText="1" shrinkToFit="1"/>
    </xf>
    <xf numFmtId="0" fontId="3" fillId="2" borderId="1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25" fillId="0" borderId="60" xfId="0" applyFont="1" applyBorder="1" applyAlignment="1">
      <alignment horizontal="center" vertical="center"/>
    </xf>
    <xf numFmtId="0" fontId="25" fillId="0" borderId="61" xfId="0" applyFont="1" applyBorder="1" applyAlignment="1">
      <alignment horizontal="center" vertical="center"/>
    </xf>
    <xf numFmtId="0" fontId="25" fillId="0" borderId="62" xfId="0" applyFont="1" applyBorder="1" applyAlignment="1">
      <alignment vertical="center"/>
    </xf>
  </cellXfs>
  <cellStyles count="5">
    <cellStyle name="一般" xfId="0" builtinId="0"/>
    <cellStyle name="一般 2" xfId="1"/>
    <cellStyle name="一般 2 3" xfId="2"/>
    <cellStyle name="一般 3" xfId="4"/>
    <cellStyle name="一般 4" xfId="3"/>
  </cellStyles>
  <dxfs count="9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NULL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48</xdr:row>
      <xdr:rowOff>104775</xdr:rowOff>
    </xdr:from>
    <xdr:to>
      <xdr:col>7</xdr:col>
      <xdr:colOff>0</xdr:colOff>
      <xdr:row>49</xdr:row>
      <xdr:rowOff>291191</xdr:rowOff>
    </xdr:to>
    <xdr:pic>
      <xdr:nvPicPr>
        <xdr:cNvPr id="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420100" y="11854815"/>
          <a:ext cx="0" cy="76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195941</xdr:rowOff>
    </xdr:to>
    <xdr:pic>
      <xdr:nvPicPr>
        <xdr:cNvPr id="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77940" y="1237678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52</xdr:row>
      <xdr:rowOff>0</xdr:rowOff>
    </xdr:from>
    <xdr:to>
      <xdr:col>10</xdr:col>
      <xdr:colOff>0</xdr:colOff>
      <xdr:row>53</xdr:row>
      <xdr:rowOff>228599</xdr:rowOff>
    </xdr:to>
    <xdr:pic>
      <xdr:nvPicPr>
        <xdr:cNvPr id="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82200" y="15611475"/>
          <a:ext cx="0" cy="737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52</xdr:row>
      <xdr:rowOff>200025</xdr:rowOff>
    </xdr:from>
    <xdr:to>
      <xdr:col>10</xdr:col>
      <xdr:colOff>0</xdr:colOff>
      <xdr:row>53</xdr:row>
      <xdr:rowOff>228599</xdr:rowOff>
    </xdr:to>
    <xdr:pic>
      <xdr:nvPicPr>
        <xdr:cNvPr id="1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88580" y="16118205"/>
          <a:ext cx="0" cy="440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95249</xdr:rowOff>
    </xdr:to>
    <xdr:pic>
      <xdr:nvPicPr>
        <xdr:cNvPr id="1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62160" y="14163675"/>
          <a:ext cx="0" cy="728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249280</xdr:rowOff>
    </xdr:to>
    <xdr:pic>
      <xdr:nvPicPr>
        <xdr:cNvPr id="1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38060" y="14563725"/>
          <a:ext cx="0" cy="417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95250</xdr:rowOff>
    </xdr:to>
    <xdr:pic>
      <xdr:nvPicPr>
        <xdr:cNvPr id="1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97540" y="14163675"/>
          <a:ext cx="0" cy="728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249280</xdr:rowOff>
    </xdr:to>
    <xdr:pic>
      <xdr:nvPicPr>
        <xdr:cNvPr id="1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97540" y="14563725"/>
          <a:ext cx="0" cy="417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291191</xdr:rowOff>
    </xdr:to>
    <xdr:pic>
      <xdr:nvPicPr>
        <xdr:cNvPr id="1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97540" y="14163675"/>
          <a:ext cx="0" cy="5543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195941</xdr:rowOff>
    </xdr:to>
    <xdr:pic>
      <xdr:nvPicPr>
        <xdr:cNvPr id="1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97540" y="14563725"/>
          <a:ext cx="0" cy="363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14</xdr:row>
      <xdr:rowOff>106680</xdr:rowOff>
    </xdr:from>
    <xdr:to>
      <xdr:col>10</xdr:col>
      <xdr:colOff>0</xdr:colOff>
      <xdr:row>16</xdr:row>
      <xdr:rowOff>67493</xdr:rowOff>
    </xdr:to>
    <xdr:pic>
      <xdr:nvPicPr>
        <xdr:cNvPr id="1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63550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15</xdr:row>
      <xdr:rowOff>198120</xdr:rowOff>
    </xdr:from>
    <xdr:to>
      <xdr:col>10</xdr:col>
      <xdr:colOff>0</xdr:colOff>
      <xdr:row>16</xdr:row>
      <xdr:rowOff>282756</xdr:rowOff>
    </xdr:to>
    <xdr:pic>
      <xdr:nvPicPr>
        <xdr:cNvPr id="2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93180" y="669798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12</xdr:row>
      <xdr:rowOff>106680</xdr:rowOff>
    </xdr:from>
    <xdr:to>
      <xdr:col>10</xdr:col>
      <xdr:colOff>0</xdr:colOff>
      <xdr:row>14</xdr:row>
      <xdr:rowOff>143691</xdr:rowOff>
    </xdr:to>
    <xdr:pic>
      <xdr:nvPicPr>
        <xdr:cNvPr id="21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63000" y="585216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12</xdr:row>
      <xdr:rowOff>106680</xdr:rowOff>
    </xdr:from>
    <xdr:to>
      <xdr:col>10</xdr:col>
      <xdr:colOff>0</xdr:colOff>
      <xdr:row>14</xdr:row>
      <xdr:rowOff>143691</xdr:rowOff>
    </xdr:to>
    <xdr:pic>
      <xdr:nvPicPr>
        <xdr:cNvPr id="2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63000" y="585216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14</xdr:row>
      <xdr:rowOff>106680</xdr:rowOff>
    </xdr:from>
    <xdr:to>
      <xdr:col>10</xdr:col>
      <xdr:colOff>0</xdr:colOff>
      <xdr:row>16</xdr:row>
      <xdr:rowOff>67493</xdr:rowOff>
    </xdr:to>
    <xdr:pic>
      <xdr:nvPicPr>
        <xdr:cNvPr id="2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63000" y="63550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15</xdr:row>
      <xdr:rowOff>198120</xdr:rowOff>
    </xdr:from>
    <xdr:to>
      <xdr:col>10</xdr:col>
      <xdr:colOff>0</xdr:colOff>
      <xdr:row>16</xdr:row>
      <xdr:rowOff>282756</xdr:rowOff>
    </xdr:to>
    <xdr:pic>
      <xdr:nvPicPr>
        <xdr:cNvPr id="2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63000" y="669798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52</xdr:row>
      <xdr:rowOff>78377</xdr:rowOff>
    </xdr:to>
    <xdr:pic>
      <xdr:nvPicPr>
        <xdr:cNvPr id="2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15300" y="12893040"/>
          <a:ext cx="0" cy="716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198120</xdr:rowOff>
    </xdr:from>
    <xdr:to>
      <xdr:col>10</xdr:col>
      <xdr:colOff>0</xdr:colOff>
      <xdr:row>53</xdr:row>
      <xdr:rowOff>71027</xdr:rowOff>
    </xdr:to>
    <xdr:pic>
      <xdr:nvPicPr>
        <xdr:cNvPr id="2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93180" y="13335000"/>
          <a:ext cx="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12</xdr:row>
      <xdr:rowOff>106680</xdr:rowOff>
    </xdr:from>
    <xdr:to>
      <xdr:col>10</xdr:col>
      <xdr:colOff>0</xdr:colOff>
      <xdr:row>14</xdr:row>
      <xdr:rowOff>143691</xdr:rowOff>
    </xdr:to>
    <xdr:pic>
      <xdr:nvPicPr>
        <xdr:cNvPr id="29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88600" y="6148251"/>
          <a:ext cx="0" cy="679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12</xdr:row>
      <xdr:rowOff>106680</xdr:rowOff>
    </xdr:from>
    <xdr:to>
      <xdr:col>10</xdr:col>
      <xdr:colOff>0</xdr:colOff>
      <xdr:row>14</xdr:row>
      <xdr:rowOff>143691</xdr:rowOff>
    </xdr:to>
    <xdr:pic>
      <xdr:nvPicPr>
        <xdr:cNvPr id="3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88600" y="6148251"/>
          <a:ext cx="0" cy="679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14</xdr:row>
      <xdr:rowOff>106680</xdr:rowOff>
    </xdr:from>
    <xdr:to>
      <xdr:col>10</xdr:col>
      <xdr:colOff>0</xdr:colOff>
      <xdr:row>16</xdr:row>
      <xdr:rowOff>67493</xdr:rowOff>
    </xdr:to>
    <xdr:pic>
      <xdr:nvPicPr>
        <xdr:cNvPr id="3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88600" y="6736080"/>
          <a:ext cx="0" cy="6030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15</xdr:row>
      <xdr:rowOff>198120</xdr:rowOff>
    </xdr:from>
    <xdr:to>
      <xdr:col>10</xdr:col>
      <xdr:colOff>0</xdr:colOff>
      <xdr:row>16</xdr:row>
      <xdr:rowOff>282756</xdr:rowOff>
    </xdr:to>
    <xdr:pic>
      <xdr:nvPicPr>
        <xdr:cNvPr id="3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88600" y="7121434"/>
          <a:ext cx="0" cy="4125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191589</xdr:rowOff>
    </xdr:to>
    <xdr:pic>
      <xdr:nvPicPr>
        <xdr:cNvPr id="34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66520" y="1598676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191589</xdr:rowOff>
    </xdr:to>
    <xdr:pic>
      <xdr:nvPicPr>
        <xdr:cNvPr id="3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66520" y="1598676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48</xdr:row>
      <xdr:rowOff>106680</xdr:rowOff>
    </xdr:from>
    <xdr:to>
      <xdr:col>6</xdr:col>
      <xdr:colOff>1188720</xdr:colOff>
      <xdr:row>50</xdr:row>
      <xdr:rowOff>191589</xdr:rowOff>
    </xdr:to>
    <xdr:pic>
      <xdr:nvPicPr>
        <xdr:cNvPr id="36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34700" y="1598676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48</xdr:row>
      <xdr:rowOff>106680</xdr:rowOff>
    </xdr:from>
    <xdr:to>
      <xdr:col>6</xdr:col>
      <xdr:colOff>1188720</xdr:colOff>
      <xdr:row>50</xdr:row>
      <xdr:rowOff>191589</xdr:rowOff>
    </xdr:to>
    <xdr:pic>
      <xdr:nvPicPr>
        <xdr:cNvPr id="3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34700" y="1598676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106680</xdr:rowOff>
    </xdr:from>
    <xdr:to>
      <xdr:col>8</xdr:col>
      <xdr:colOff>0</xdr:colOff>
      <xdr:row>49</xdr:row>
      <xdr:rowOff>272143</xdr:rowOff>
    </xdr:to>
    <xdr:pic>
      <xdr:nvPicPr>
        <xdr:cNvPr id="3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392936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198120</xdr:rowOff>
    </xdr:from>
    <xdr:to>
      <xdr:col>6</xdr:col>
      <xdr:colOff>0</xdr:colOff>
      <xdr:row>50</xdr:row>
      <xdr:rowOff>195942</xdr:rowOff>
    </xdr:to>
    <xdr:pic>
      <xdr:nvPicPr>
        <xdr:cNvPr id="3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0380" y="1439418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272143</xdr:rowOff>
    </xdr:to>
    <xdr:pic>
      <xdr:nvPicPr>
        <xdr:cNvPr id="3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92936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195942</xdr:rowOff>
    </xdr:to>
    <xdr:pic>
      <xdr:nvPicPr>
        <xdr:cNvPr id="4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439418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163286</xdr:rowOff>
    </xdr:to>
    <xdr:pic>
      <xdr:nvPicPr>
        <xdr:cNvPr id="4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92936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134982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439418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4013</xdr:rowOff>
    </xdr:to>
    <xdr:pic>
      <xdr:nvPicPr>
        <xdr:cNvPr id="43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929360"/>
          <a:ext cx="0" cy="731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4013</xdr:rowOff>
    </xdr:to>
    <xdr:pic>
      <xdr:nvPicPr>
        <xdr:cNvPr id="4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929360"/>
          <a:ext cx="0" cy="731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272143</xdr:rowOff>
    </xdr:to>
    <xdr:pic>
      <xdr:nvPicPr>
        <xdr:cNvPr id="4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1392936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195942</xdr:rowOff>
    </xdr:to>
    <xdr:pic>
      <xdr:nvPicPr>
        <xdr:cNvPr id="4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1439418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41</xdr:row>
      <xdr:rowOff>419100</xdr:rowOff>
    </xdr:from>
    <xdr:to>
      <xdr:col>7</xdr:col>
      <xdr:colOff>0</xdr:colOff>
      <xdr:row>45</xdr:row>
      <xdr:rowOff>117225</xdr:rowOff>
    </xdr:to>
    <xdr:pic>
      <xdr:nvPicPr>
        <xdr:cNvPr id="47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39100" y="1382268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41</xdr:row>
      <xdr:rowOff>200025</xdr:rowOff>
    </xdr:from>
    <xdr:to>
      <xdr:col>10</xdr:col>
      <xdr:colOff>0</xdr:colOff>
      <xdr:row>42</xdr:row>
      <xdr:rowOff>146954</xdr:rowOff>
    </xdr:to>
    <xdr:pic>
      <xdr:nvPicPr>
        <xdr:cNvPr id="4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3160" y="12780645"/>
          <a:ext cx="0" cy="3638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41</xdr:row>
      <xdr:rowOff>200025</xdr:rowOff>
    </xdr:from>
    <xdr:to>
      <xdr:col>10</xdr:col>
      <xdr:colOff>0</xdr:colOff>
      <xdr:row>42</xdr:row>
      <xdr:rowOff>200293</xdr:rowOff>
    </xdr:to>
    <xdr:pic>
      <xdr:nvPicPr>
        <xdr:cNvPr id="4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3160" y="12780645"/>
          <a:ext cx="0" cy="417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40</xdr:row>
      <xdr:rowOff>106680</xdr:rowOff>
    </xdr:from>
    <xdr:to>
      <xdr:col>10</xdr:col>
      <xdr:colOff>0</xdr:colOff>
      <xdr:row>43</xdr:row>
      <xdr:rowOff>112667</xdr:rowOff>
    </xdr:to>
    <xdr:pic>
      <xdr:nvPicPr>
        <xdr:cNvPr id="50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21880" y="12382500"/>
          <a:ext cx="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40</xdr:row>
      <xdr:rowOff>106680</xdr:rowOff>
    </xdr:from>
    <xdr:to>
      <xdr:col>10</xdr:col>
      <xdr:colOff>0</xdr:colOff>
      <xdr:row>43</xdr:row>
      <xdr:rowOff>112667</xdr:rowOff>
    </xdr:to>
    <xdr:pic>
      <xdr:nvPicPr>
        <xdr:cNvPr id="5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21880" y="12382500"/>
          <a:ext cx="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15</xdr:row>
      <xdr:rowOff>198120</xdr:rowOff>
    </xdr:from>
    <xdr:to>
      <xdr:col>10</xdr:col>
      <xdr:colOff>0</xdr:colOff>
      <xdr:row>16</xdr:row>
      <xdr:rowOff>154578</xdr:rowOff>
    </xdr:to>
    <xdr:pic>
      <xdr:nvPicPr>
        <xdr:cNvPr id="5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0380" y="664464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41</xdr:row>
      <xdr:rowOff>198120</xdr:rowOff>
    </xdr:from>
    <xdr:to>
      <xdr:col>10</xdr:col>
      <xdr:colOff>0</xdr:colOff>
      <xdr:row>42</xdr:row>
      <xdr:rowOff>146956</xdr:rowOff>
    </xdr:to>
    <xdr:pic>
      <xdr:nvPicPr>
        <xdr:cNvPr id="5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0380" y="1387602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195941</xdr:rowOff>
    </xdr:to>
    <xdr:pic>
      <xdr:nvPicPr>
        <xdr:cNvPr id="5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67625" y="14706600"/>
          <a:ext cx="0" cy="367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249280</xdr:rowOff>
    </xdr:to>
    <xdr:pic>
      <xdr:nvPicPr>
        <xdr:cNvPr id="5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67625" y="14706600"/>
          <a:ext cx="0" cy="420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191589</xdr:rowOff>
    </xdr:to>
    <xdr:pic>
      <xdr:nvPicPr>
        <xdr:cNvPr id="56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856345" y="14241780"/>
          <a:ext cx="0" cy="827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191589</xdr:rowOff>
    </xdr:to>
    <xdr:pic>
      <xdr:nvPicPr>
        <xdr:cNvPr id="5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856345" y="14241780"/>
          <a:ext cx="0" cy="827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195942</xdr:rowOff>
    </xdr:to>
    <xdr:pic>
      <xdr:nvPicPr>
        <xdr:cNvPr id="5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67625" y="14704695"/>
          <a:ext cx="0" cy="3692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104775</xdr:rowOff>
    </xdr:from>
    <xdr:to>
      <xdr:col>8</xdr:col>
      <xdr:colOff>0</xdr:colOff>
      <xdr:row>50</xdr:row>
      <xdr:rowOff>0</xdr:rowOff>
    </xdr:to>
    <xdr:pic>
      <xdr:nvPicPr>
        <xdr:cNvPr id="5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584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228599</xdr:rowOff>
    </xdr:to>
    <xdr:pic>
      <xdr:nvPicPr>
        <xdr:cNvPr id="6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58150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53</xdr:row>
      <xdr:rowOff>161924</xdr:rowOff>
    </xdr:to>
    <xdr:pic>
      <xdr:nvPicPr>
        <xdr:cNvPr id="61" name="圖片 14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4363700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53</xdr:row>
      <xdr:rowOff>161924</xdr:rowOff>
    </xdr:to>
    <xdr:pic>
      <xdr:nvPicPr>
        <xdr:cNvPr id="6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4363700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0</xdr:rowOff>
    </xdr:to>
    <xdr:pic>
      <xdr:nvPicPr>
        <xdr:cNvPr id="6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228599</xdr:rowOff>
    </xdr:to>
    <xdr:pic>
      <xdr:nvPicPr>
        <xdr:cNvPr id="6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228600</xdr:rowOff>
    </xdr:to>
    <xdr:pic>
      <xdr:nvPicPr>
        <xdr:cNvPr id="6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171449</xdr:rowOff>
    </xdr:to>
    <xdr:pic>
      <xdr:nvPicPr>
        <xdr:cNvPr id="6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95249</xdr:rowOff>
    </xdr:to>
    <xdr:pic>
      <xdr:nvPicPr>
        <xdr:cNvPr id="67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95249</xdr:rowOff>
    </xdr:to>
    <xdr:pic>
      <xdr:nvPicPr>
        <xdr:cNvPr id="6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0</xdr:rowOff>
    </xdr:to>
    <xdr:pic>
      <xdr:nvPicPr>
        <xdr:cNvPr id="6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228599</xdr:rowOff>
    </xdr:to>
    <xdr:pic>
      <xdr:nvPicPr>
        <xdr:cNvPr id="7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228599</xdr:rowOff>
    </xdr:to>
    <xdr:pic>
      <xdr:nvPicPr>
        <xdr:cNvPr id="7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104775</xdr:rowOff>
    </xdr:from>
    <xdr:to>
      <xdr:col>8</xdr:col>
      <xdr:colOff>0</xdr:colOff>
      <xdr:row>50</xdr:row>
      <xdr:rowOff>0</xdr:rowOff>
    </xdr:to>
    <xdr:pic>
      <xdr:nvPicPr>
        <xdr:cNvPr id="7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584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228599</xdr:rowOff>
    </xdr:to>
    <xdr:pic>
      <xdr:nvPicPr>
        <xdr:cNvPr id="7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58150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0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228599</xdr:rowOff>
    </xdr:to>
    <xdr:pic>
      <xdr:nvPicPr>
        <xdr:cNvPr id="7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228600</xdr:rowOff>
    </xdr:to>
    <xdr:pic>
      <xdr:nvPicPr>
        <xdr:cNvPr id="7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171449</xdr:rowOff>
    </xdr:to>
    <xdr:pic>
      <xdr:nvPicPr>
        <xdr:cNvPr id="7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95249</xdr:rowOff>
    </xdr:to>
    <xdr:pic>
      <xdr:nvPicPr>
        <xdr:cNvPr id="78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95249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0</xdr:rowOff>
    </xdr:to>
    <xdr:pic>
      <xdr:nvPicPr>
        <xdr:cNvPr id="8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228599</xdr:rowOff>
    </xdr:to>
    <xdr:pic>
      <xdr:nvPicPr>
        <xdr:cNvPr id="8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228599</xdr:rowOff>
    </xdr:to>
    <xdr:pic>
      <xdr:nvPicPr>
        <xdr:cNvPr id="8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106680</xdr:rowOff>
    </xdr:from>
    <xdr:to>
      <xdr:col>7</xdr:col>
      <xdr:colOff>0</xdr:colOff>
      <xdr:row>52</xdr:row>
      <xdr:rowOff>19526</xdr:rowOff>
    </xdr:to>
    <xdr:pic>
      <xdr:nvPicPr>
        <xdr:cNvPr id="83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22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106680</xdr:rowOff>
    </xdr:from>
    <xdr:to>
      <xdr:col>7</xdr:col>
      <xdr:colOff>0</xdr:colOff>
      <xdr:row>52</xdr:row>
      <xdr:rowOff>19526</xdr:rowOff>
    </xdr:to>
    <xdr:pic>
      <xdr:nvPicPr>
        <xdr:cNvPr id="8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22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106680</xdr:rowOff>
    </xdr:from>
    <xdr:to>
      <xdr:col>7</xdr:col>
      <xdr:colOff>0</xdr:colOff>
      <xdr:row>52</xdr:row>
      <xdr:rowOff>3492</xdr:rowOff>
    </xdr:to>
    <xdr:pic>
      <xdr:nvPicPr>
        <xdr:cNvPr id="85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06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106680</xdr:rowOff>
    </xdr:from>
    <xdr:to>
      <xdr:col>7</xdr:col>
      <xdr:colOff>0</xdr:colOff>
      <xdr:row>52</xdr:row>
      <xdr:rowOff>3492</xdr:rowOff>
    </xdr:to>
    <xdr:pic>
      <xdr:nvPicPr>
        <xdr:cNvPr id="86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06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48</xdr:row>
      <xdr:rowOff>106680</xdr:rowOff>
    </xdr:from>
    <xdr:ext cx="0" cy="1337310"/>
    <xdr:pic>
      <xdr:nvPicPr>
        <xdr:cNvPr id="87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48</xdr:row>
      <xdr:rowOff>106680</xdr:rowOff>
    </xdr:from>
    <xdr:ext cx="0" cy="1337310"/>
    <xdr:pic>
      <xdr:nvPicPr>
        <xdr:cNvPr id="88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49</xdr:row>
      <xdr:rowOff>198120</xdr:rowOff>
    </xdr:from>
    <xdr:ext cx="0" cy="310515"/>
    <xdr:pic>
      <xdr:nvPicPr>
        <xdr:cNvPr id="89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58150" y="1393317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50</xdr:row>
      <xdr:rowOff>121919</xdr:rowOff>
    </xdr:to>
    <xdr:pic>
      <xdr:nvPicPr>
        <xdr:cNvPr id="90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140440" y="1408938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51</xdr:row>
      <xdr:rowOff>21771</xdr:rowOff>
    </xdr:to>
    <xdr:pic>
      <xdr:nvPicPr>
        <xdr:cNvPr id="91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19606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51</xdr:row>
      <xdr:rowOff>21771</xdr:rowOff>
    </xdr:to>
    <xdr:pic>
      <xdr:nvPicPr>
        <xdr:cNvPr id="9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19606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3105</xdr:colOff>
      <xdr:row>49</xdr:row>
      <xdr:rowOff>5716</xdr:rowOff>
    </xdr:to>
    <xdr:pic>
      <xdr:nvPicPr>
        <xdr:cNvPr id="93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43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419100</xdr:rowOff>
    </xdr:from>
    <xdr:to>
      <xdr:col>10</xdr:col>
      <xdr:colOff>3105</xdr:colOff>
      <xdr:row>50</xdr:row>
      <xdr:rowOff>251460</xdr:rowOff>
    </xdr:to>
    <xdr:pic>
      <xdr:nvPicPr>
        <xdr:cNvPr id="94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354300" y="14935200"/>
          <a:ext cx="0" cy="259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3105</xdr:colOff>
      <xdr:row>49</xdr:row>
      <xdr:rowOff>5716</xdr:rowOff>
    </xdr:to>
    <xdr:pic>
      <xdr:nvPicPr>
        <xdr:cNvPr id="95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43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91168</xdr:rowOff>
    </xdr:to>
    <xdr:pic>
      <xdr:nvPicPr>
        <xdr:cNvPr id="96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144507</xdr:rowOff>
    </xdr:to>
    <xdr:pic>
      <xdr:nvPicPr>
        <xdr:cNvPr id="97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91169</xdr:rowOff>
    </xdr:to>
    <xdr:pic>
      <xdr:nvPicPr>
        <xdr:cNvPr id="98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422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123826</xdr:rowOff>
    </xdr:to>
    <xdr:pic>
      <xdr:nvPicPr>
        <xdr:cNvPr id="99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195943</xdr:rowOff>
    </xdr:to>
    <xdr:pic>
      <xdr:nvPicPr>
        <xdr:cNvPr id="100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249282</xdr:rowOff>
    </xdr:to>
    <xdr:pic>
      <xdr:nvPicPr>
        <xdr:cNvPr id="101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195944</xdr:rowOff>
    </xdr:to>
    <xdr:pic>
      <xdr:nvPicPr>
        <xdr:cNvPr id="102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422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228601</xdr:rowOff>
    </xdr:to>
    <xdr:pic>
      <xdr:nvPicPr>
        <xdr:cNvPr id="103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228601</xdr:rowOff>
    </xdr:to>
    <xdr:pic>
      <xdr:nvPicPr>
        <xdr:cNvPr id="104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198120</xdr:rowOff>
    </xdr:from>
    <xdr:ext cx="0" cy="310515"/>
    <xdr:pic>
      <xdr:nvPicPr>
        <xdr:cNvPr id="105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42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3105</xdr:colOff>
      <xdr:row>49</xdr:row>
      <xdr:rowOff>8981</xdr:rowOff>
    </xdr:to>
    <xdr:pic>
      <xdr:nvPicPr>
        <xdr:cNvPr id="106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433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3105</xdr:colOff>
      <xdr:row>49</xdr:row>
      <xdr:rowOff>8981</xdr:rowOff>
    </xdr:to>
    <xdr:pic>
      <xdr:nvPicPr>
        <xdr:cNvPr id="107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433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3105</xdr:colOff>
      <xdr:row>49</xdr:row>
      <xdr:rowOff>6531</xdr:rowOff>
    </xdr:to>
    <xdr:pic>
      <xdr:nvPicPr>
        <xdr:cNvPr id="108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315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3105</xdr:colOff>
      <xdr:row>49</xdr:row>
      <xdr:rowOff>6531</xdr:rowOff>
    </xdr:to>
    <xdr:pic>
      <xdr:nvPicPr>
        <xdr:cNvPr id="109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315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3105</xdr:colOff>
      <xdr:row>49</xdr:row>
      <xdr:rowOff>6531</xdr:rowOff>
    </xdr:to>
    <xdr:pic>
      <xdr:nvPicPr>
        <xdr:cNvPr id="110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299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3105</xdr:colOff>
      <xdr:row>49</xdr:row>
      <xdr:rowOff>6531</xdr:rowOff>
    </xdr:to>
    <xdr:pic>
      <xdr:nvPicPr>
        <xdr:cNvPr id="111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299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6802</xdr:rowOff>
    </xdr:to>
    <xdr:pic>
      <xdr:nvPicPr>
        <xdr:cNvPr id="112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5161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6802</xdr:rowOff>
    </xdr:to>
    <xdr:pic>
      <xdr:nvPicPr>
        <xdr:cNvPr id="113" name="Pictur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5161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2450</xdr:rowOff>
    </xdr:to>
    <xdr:pic>
      <xdr:nvPicPr>
        <xdr:cNvPr id="114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427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0</xdr:rowOff>
    </xdr:from>
    <xdr:to>
      <xdr:col>3</xdr:col>
      <xdr:colOff>662940</xdr:colOff>
      <xdr:row>49</xdr:row>
      <xdr:rowOff>249283</xdr:rowOff>
    </xdr:to>
    <xdr:pic>
      <xdr:nvPicPr>
        <xdr:cNvPr id="115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5161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2450</xdr:rowOff>
    </xdr:to>
    <xdr:pic>
      <xdr:nvPicPr>
        <xdr:cNvPr id="116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427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239487</xdr:rowOff>
    </xdr:to>
    <xdr:pic>
      <xdr:nvPicPr>
        <xdr:cNvPr id="117" name="圖片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140440" y="1451610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292826</xdr:rowOff>
    </xdr:to>
    <xdr:pic>
      <xdr:nvPicPr>
        <xdr:cNvPr id="118" name="圖片 117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140440" y="1451610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241393</xdr:rowOff>
    </xdr:to>
    <xdr:pic>
      <xdr:nvPicPr>
        <xdr:cNvPr id="119" name="圖片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140440" y="1451610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272145</xdr:rowOff>
    </xdr:to>
    <xdr:pic>
      <xdr:nvPicPr>
        <xdr:cNvPr id="120" name="圖片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140440" y="145161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239486</xdr:rowOff>
    </xdr:to>
    <xdr:pic>
      <xdr:nvPicPr>
        <xdr:cNvPr id="121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292825</xdr:rowOff>
    </xdr:to>
    <xdr:pic>
      <xdr:nvPicPr>
        <xdr:cNvPr id="122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292825</xdr:rowOff>
    </xdr:to>
    <xdr:pic>
      <xdr:nvPicPr>
        <xdr:cNvPr id="123" name="圖片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239486</xdr:rowOff>
    </xdr:to>
    <xdr:pic>
      <xdr:nvPicPr>
        <xdr:cNvPr id="124" name="圖片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241392</xdr:rowOff>
    </xdr:to>
    <xdr:pic>
      <xdr:nvPicPr>
        <xdr:cNvPr id="125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126" name="圖片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180432</xdr:rowOff>
    </xdr:to>
    <xdr:pic>
      <xdr:nvPicPr>
        <xdr:cNvPr id="127" name="圖片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128" name="圖片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239486</xdr:rowOff>
    </xdr:to>
    <xdr:pic>
      <xdr:nvPicPr>
        <xdr:cNvPr id="129" name="圖片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292825</xdr:rowOff>
    </xdr:to>
    <xdr:pic>
      <xdr:nvPicPr>
        <xdr:cNvPr id="130" name="圖片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131" name="圖片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272144</xdr:rowOff>
    </xdr:to>
    <xdr:pic>
      <xdr:nvPicPr>
        <xdr:cNvPr id="132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133" name="圖片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214994</xdr:rowOff>
    </xdr:to>
    <xdr:pic>
      <xdr:nvPicPr>
        <xdr:cNvPr id="134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135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136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239486</xdr:rowOff>
    </xdr:to>
    <xdr:pic>
      <xdr:nvPicPr>
        <xdr:cNvPr id="137" name="圖片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292825</xdr:rowOff>
    </xdr:to>
    <xdr:pic>
      <xdr:nvPicPr>
        <xdr:cNvPr id="138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139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140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306161</xdr:rowOff>
    </xdr:to>
    <xdr:pic>
      <xdr:nvPicPr>
        <xdr:cNvPr id="141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5714</xdr:rowOff>
    </xdr:to>
    <xdr:pic>
      <xdr:nvPicPr>
        <xdr:cNvPr id="142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308067</xdr:rowOff>
    </xdr:to>
    <xdr:pic>
      <xdr:nvPicPr>
        <xdr:cNvPr id="143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144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145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306161</xdr:rowOff>
    </xdr:to>
    <xdr:pic>
      <xdr:nvPicPr>
        <xdr:cNvPr id="146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5714</xdr:rowOff>
    </xdr:to>
    <xdr:pic>
      <xdr:nvPicPr>
        <xdr:cNvPr id="147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308067</xdr:rowOff>
    </xdr:to>
    <xdr:pic>
      <xdr:nvPicPr>
        <xdr:cNvPr id="148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149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150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151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4083</xdr:rowOff>
    </xdr:to>
    <xdr:pic>
      <xdr:nvPicPr>
        <xdr:cNvPr id="152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153" name="圖片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154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200025</xdr:rowOff>
    </xdr:from>
    <xdr:to>
      <xdr:col>10</xdr:col>
      <xdr:colOff>0</xdr:colOff>
      <xdr:row>51</xdr:row>
      <xdr:rowOff>195941</xdr:rowOff>
    </xdr:to>
    <xdr:pic>
      <xdr:nvPicPr>
        <xdr:cNvPr id="155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2845"/>
          <a:ext cx="0" cy="475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200025</xdr:rowOff>
    </xdr:from>
    <xdr:to>
      <xdr:col>10</xdr:col>
      <xdr:colOff>0</xdr:colOff>
      <xdr:row>51</xdr:row>
      <xdr:rowOff>249280</xdr:rowOff>
    </xdr:to>
    <xdr:pic>
      <xdr:nvPicPr>
        <xdr:cNvPr id="156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2845"/>
          <a:ext cx="0" cy="529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106680</xdr:rowOff>
    </xdr:from>
    <xdr:to>
      <xdr:col>10</xdr:col>
      <xdr:colOff>0</xdr:colOff>
      <xdr:row>51</xdr:row>
      <xdr:rowOff>71845</xdr:rowOff>
    </xdr:to>
    <xdr:pic>
      <xdr:nvPicPr>
        <xdr:cNvPr id="157" name="圖片 8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62278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106680</xdr:rowOff>
    </xdr:from>
    <xdr:to>
      <xdr:col>10</xdr:col>
      <xdr:colOff>0</xdr:colOff>
      <xdr:row>51</xdr:row>
      <xdr:rowOff>71845</xdr:rowOff>
    </xdr:to>
    <xdr:pic>
      <xdr:nvPicPr>
        <xdr:cNvPr id="158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62278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198120</xdr:rowOff>
    </xdr:from>
    <xdr:to>
      <xdr:col>10</xdr:col>
      <xdr:colOff>0</xdr:colOff>
      <xdr:row>51</xdr:row>
      <xdr:rowOff>195942</xdr:rowOff>
    </xdr:to>
    <xdr:pic>
      <xdr:nvPicPr>
        <xdr:cNvPr id="159" name="圖片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0940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200025</xdr:rowOff>
    </xdr:from>
    <xdr:to>
      <xdr:col>10</xdr:col>
      <xdr:colOff>0</xdr:colOff>
      <xdr:row>51</xdr:row>
      <xdr:rowOff>228599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28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200025</xdr:rowOff>
    </xdr:from>
    <xdr:to>
      <xdr:col>10</xdr:col>
      <xdr:colOff>0</xdr:colOff>
      <xdr:row>51</xdr:row>
      <xdr:rowOff>228599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28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50</xdr:row>
      <xdr:rowOff>198120</xdr:rowOff>
    </xdr:from>
    <xdr:ext cx="0" cy="310515"/>
    <xdr:pic>
      <xdr:nvPicPr>
        <xdr:cNvPr id="162" name="圖片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09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5715</xdr:rowOff>
    </xdr:to>
    <xdr:pic>
      <xdr:nvPicPr>
        <xdr:cNvPr id="163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5714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5714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166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106680</xdr:rowOff>
    </xdr:from>
    <xdr:to>
      <xdr:col>10</xdr:col>
      <xdr:colOff>0</xdr:colOff>
      <xdr:row>51</xdr:row>
      <xdr:rowOff>2175</xdr:rowOff>
    </xdr:to>
    <xdr:pic>
      <xdr:nvPicPr>
        <xdr:cNvPr id="167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622780"/>
          <a:ext cx="0" cy="802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198120</xdr:rowOff>
    </xdr:from>
    <xdr:to>
      <xdr:col>10</xdr:col>
      <xdr:colOff>0</xdr:colOff>
      <xdr:row>51</xdr:row>
      <xdr:rowOff>320041</xdr:rowOff>
    </xdr:to>
    <xdr:pic>
      <xdr:nvPicPr>
        <xdr:cNvPr id="168" name="圖片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5140940"/>
          <a:ext cx="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7621</xdr:rowOff>
    </xdr:to>
    <xdr:pic>
      <xdr:nvPicPr>
        <xdr:cNvPr id="169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7621</xdr:rowOff>
    </xdr:to>
    <xdr:pic>
      <xdr:nvPicPr>
        <xdr:cNvPr id="170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285207</xdr:rowOff>
    </xdr:to>
    <xdr:pic>
      <xdr:nvPicPr>
        <xdr:cNvPr id="171" name="圖片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7621</xdr:rowOff>
    </xdr:to>
    <xdr:pic>
      <xdr:nvPicPr>
        <xdr:cNvPr id="172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173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5714</xdr:rowOff>
    </xdr:to>
    <xdr:pic>
      <xdr:nvPicPr>
        <xdr:cNvPr id="174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7621</xdr:rowOff>
    </xdr:to>
    <xdr:pic>
      <xdr:nvPicPr>
        <xdr:cNvPr id="175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7893</xdr:rowOff>
    </xdr:to>
    <xdr:pic>
      <xdr:nvPicPr>
        <xdr:cNvPr id="176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0</xdr:colOff>
      <xdr:row>52</xdr:row>
      <xdr:rowOff>51708</xdr:rowOff>
    </xdr:to>
    <xdr:pic>
      <xdr:nvPicPr>
        <xdr:cNvPr id="177" name="圖片 14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94282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0</xdr:colOff>
      <xdr:row>52</xdr:row>
      <xdr:rowOff>51708</xdr:rowOff>
    </xdr:to>
    <xdr:pic>
      <xdr:nvPicPr>
        <xdr:cNvPr id="178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94282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179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4083</xdr:rowOff>
    </xdr:to>
    <xdr:pic>
      <xdr:nvPicPr>
        <xdr:cNvPr id="180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181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182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7893</xdr:rowOff>
    </xdr:to>
    <xdr:pic>
      <xdr:nvPicPr>
        <xdr:cNvPr id="183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184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4083</xdr:rowOff>
    </xdr:to>
    <xdr:pic>
      <xdr:nvPicPr>
        <xdr:cNvPr id="185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186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187" name="圖片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49</xdr:row>
      <xdr:rowOff>0</xdr:rowOff>
    </xdr:from>
    <xdr:ext cx="0" cy="310515"/>
    <xdr:pic>
      <xdr:nvPicPr>
        <xdr:cNvPr id="188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5715</xdr:rowOff>
    </xdr:to>
    <xdr:pic>
      <xdr:nvPicPr>
        <xdr:cNvPr id="189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5715</xdr:rowOff>
    </xdr:to>
    <xdr:pic>
      <xdr:nvPicPr>
        <xdr:cNvPr id="190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191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192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193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194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195" name="Picture 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251460</xdr:rowOff>
    </xdr:to>
    <xdr:pic>
      <xdr:nvPicPr>
        <xdr:cNvPr id="196" name="Picture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5161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197" name="Picture 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272143</xdr:rowOff>
    </xdr:to>
    <xdr:pic>
      <xdr:nvPicPr>
        <xdr:cNvPr id="198" name="圖片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2176</xdr:rowOff>
    </xdr:to>
    <xdr:pic>
      <xdr:nvPicPr>
        <xdr:cNvPr id="199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274049</xdr:rowOff>
    </xdr:to>
    <xdr:pic>
      <xdr:nvPicPr>
        <xdr:cNvPr id="200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304801</xdr:rowOff>
    </xdr:to>
    <xdr:pic>
      <xdr:nvPicPr>
        <xdr:cNvPr id="201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7892</xdr:rowOff>
    </xdr:to>
    <xdr:pic>
      <xdr:nvPicPr>
        <xdr:cNvPr id="202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5714</xdr:rowOff>
    </xdr:to>
    <xdr:pic>
      <xdr:nvPicPr>
        <xdr:cNvPr id="203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2178</xdr:rowOff>
    </xdr:to>
    <xdr:pic>
      <xdr:nvPicPr>
        <xdr:cNvPr id="204" name="圖片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205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206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207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08" name="Picture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6533</xdr:rowOff>
    </xdr:to>
    <xdr:pic>
      <xdr:nvPicPr>
        <xdr:cNvPr id="209" name="Picture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51610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10" name="Picture 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272145</xdr:rowOff>
    </xdr:to>
    <xdr:pic>
      <xdr:nvPicPr>
        <xdr:cNvPr id="211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2178</xdr:rowOff>
    </xdr:to>
    <xdr:pic>
      <xdr:nvPicPr>
        <xdr:cNvPr id="212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274051</xdr:rowOff>
    </xdr:to>
    <xdr:pic>
      <xdr:nvPicPr>
        <xdr:cNvPr id="213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304803</xdr:rowOff>
    </xdr:to>
    <xdr:pic>
      <xdr:nvPicPr>
        <xdr:cNvPr id="214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15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106952</xdr:rowOff>
    </xdr:to>
    <xdr:pic>
      <xdr:nvPicPr>
        <xdr:cNvPr id="216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2180</xdr:rowOff>
    </xdr:to>
    <xdr:pic>
      <xdr:nvPicPr>
        <xdr:cNvPr id="217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7895</xdr:rowOff>
    </xdr:to>
    <xdr:pic>
      <xdr:nvPicPr>
        <xdr:cNvPr id="218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7895</xdr:rowOff>
    </xdr:to>
    <xdr:pic>
      <xdr:nvPicPr>
        <xdr:cNvPr id="219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220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21" name="Picture 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251461</xdr:rowOff>
    </xdr:to>
    <xdr:pic>
      <xdr:nvPicPr>
        <xdr:cNvPr id="222" name="Picture 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5161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23" name="Picture 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224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2177</xdr:rowOff>
    </xdr:to>
    <xdr:pic>
      <xdr:nvPicPr>
        <xdr:cNvPr id="225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274050</xdr:rowOff>
    </xdr:to>
    <xdr:pic>
      <xdr:nvPicPr>
        <xdr:cNvPr id="226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304802</xdr:rowOff>
    </xdr:to>
    <xdr:pic>
      <xdr:nvPicPr>
        <xdr:cNvPr id="227" name="圖片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228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229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2179</xdr:rowOff>
    </xdr:to>
    <xdr:pic>
      <xdr:nvPicPr>
        <xdr:cNvPr id="230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31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32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233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4352</xdr:rowOff>
    </xdr:to>
    <xdr:pic>
      <xdr:nvPicPr>
        <xdr:cNvPr id="234" name="圖片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217715</xdr:rowOff>
    </xdr:to>
    <xdr:pic>
      <xdr:nvPicPr>
        <xdr:cNvPr id="235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271054</xdr:rowOff>
    </xdr:to>
    <xdr:pic>
      <xdr:nvPicPr>
        <xdr:cNvPr id="236" name="圖片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161654</xdr:rowOff>
    </xdr:to>
    <xdr:pic>
      <xdr:nvPicPr>
        <xdr:cNvPr id="237" name="圖片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161654</xdr:rowOff>
    </xdr:to>
    <xdr:pic>
      <xdr:nvPicPr>
        <xdr:cNvPr id="238" name="圖片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544</xdr:rowOff>
    </xdr:to>
    <xdr:pic>
      <xdr:nvPicPr>
        <xdr:cNvPr id="239" name="圖片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219621</xdr:rowOff>
    </xdr:to>
    <xdr:pic>
      <xdr:nvPicPr>
        <xdr:cNvPr id="240" name="圖片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27214</xdr:rowOff>
    </xdr:to>
    <xdr:pic>
      <xdr:nvPicPr>
        <xdr:cNvPr id="241" name="圖片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250373</xdr:rowOff>
    </xdr:to>
    <xdr:pic>
      <xdr:nvPicPr>
        <xdr:cNvPr id="242" name="圖片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127905</xdr:rowOff>
    </xdr:to>
    <xdr:pic>
      <xdr:nvPicPr>
        <xdr:cNvPr id="243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6804</xdr:rowOff>
    </xdr:to>
    <xdr:pic>
      <xdr:nvPicPr>
        <xdr:cNvPr id="244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6803</xdr:rowOff>
    </xdr:to>
    <xdr:pic>
      <xdr:nvPicPr>
        <xdr:cNvPr id="245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6534</xdr:rowOff>
    </xdr:to>
    <xdr:pic>
      <xdr:nvPicPr>
        <xdr:cNvPr id="246" name="圖片 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6534</xdr:rowOff>
    </xdr:to>
    <xdr:pic>
      <xdr:nvPicPr>
        <xdr:cNvPr id="247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108857</xdr:rowOff>
    </xdr:to>
    <xdr:pic>
      <xdr:nvPicPr>
        <xdr:cNvPr id="248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1090</xdr:rowOff>
    </xdr:to>
    <xdr:pic>
      <xdr:nvPicPr>
        <xdr:cNvPr id="249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163287</xdr:rowOff>
    </xdr:to>
    <xdr:pic>
      <xdr:nvPicPr>
        <xdr:cNvPr id="250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1362</xdr:rowOff>
    </xdr:to>
    <xdr:pic>
      <xdr:nvPicPr>
        <xdr:cNvPr id="251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163287</xdr:rowOff>
    </xdr:to>
    <xdr:pic>
      <xdr:nvPicPr>
        <xdr:cNvPr id="252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1362</xdr:rowOff>
    </xdr:to>
    <xdr:pic>
      <xdr:nvPicPr>
        <xdr:cNvPr id="253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281078</xdr:rowOff>
    </xdr:to>
    <xdr:pic>
      <xdr:nvPicPr>
        <xdr:cNvPr id="254" name="圖片 8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281078</xdr:rowOff>
    </xdr:to>
    <xdr:pic>
      <xdr:nvPicPr>
        <xdr:cNvPr id="255" name="圖片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256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81640</xdr:rowOff>
    </xdr:to>
    <xdr:pic>
      <xdr:nvPicPr>
        <xdr:cNvPr id="257" name="圖片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214990</xdr:rowOff>
    </xdr:to>
    <xdr:pic>
      <xdr:nvPicPr>
        <xdr:cNvPr id="258" name="圖片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4352</xdr:rowOff>
    </xdr:to>
    <xdr:pic>
      <xdr:nvPicPr>
        <xdr:cNvPr id="259" name="圖片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217715</xdr:rowOff>
    </xdr:to>
    <xdr:pic>
      <xdr:nvPicPr>
        <xdr:cNvPr id="260" name="圖片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271054</xdr:rowOff>
    </xdr:to>
    <xdr:pic>
      <xdr:nvPicPr>
        <xdr:cNvPr id="261" name="圖片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161654</xdr:rowOff>
    </xdr:to>
    <xdr:pic>
      <xdr:nvPicPr>
        <xdr:cNvPr id="262" name="圖片 8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161654</xdr:rowOff>
    </xdr:to>
    <xdr:pic>
      <xdr:nvPicPr>
        <xdr:cNvPr id="263" name="圖片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219621</xdr:rowOff>
    </xdr:to>
    <xdr:pic>
      <xdr:nvPicPr>
        <xdr:cNvPr id="264" name="圖片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250373</xdr:rowOff>
    </xdr:to>
    <xdr:pic>
      <xdr:nvPicPr>
        <xdr:cNvPr id="265" name="圖片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127905</xdr:rowOff>
    </xdr:to>
    <xdr:pic>
      <xdr:nvPicPr>
        <xdr:cNvPr id="266" name="圖片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6804</xdr:rowOff>
    </xdr:to>
    <xdr:pic>
      <xdr:nvPicPr>
        <xdr:cNvPr id="267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6803</xdr:rowOff>
    </xdr:to>
    <xdr:pic>
      <xdr:nvPicPr>
        <xdr:cNvPr id="268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6534</xdr:rowOff>
    </xdr:to>
    <xdr:pic>
      <xdr:nvPicPr>
        <xdr:cNvPr id="269" name="圖片 8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6534</xdr:rowOff>
    </xdr:to>
    <xdr:pic>
      <xdr:nvPicPr>
        <xdr:cNvPr id="270" name="圖片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1090</xdr:rowOff>
    </xdr:to>
    <xdr:pic>
      <xdr:nvPicPr>
        <xdr:cNvPr id="271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1362</xdr:rowOff>
    </xdr:to>
    <xdr:pic>
      <xdr:nvPicPr>
        <xdr:cNvPr id="272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1362</xdr:rowOff>
    </xdr:to>
    <xdr:pic>
      <xdr:nvPicPr>
        <xdr:cNvPr id="273" name="圖片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279967</xdr:rowOff>
    </xdr:to>
    <xdr:pic>
      <xdr:nvPicPr>
        <xdr:cNvPr id="274" name="圖片 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279967</xdr:rowOff>
    </xdr:to>
    <xdr:pic>
      <xdr:nvPicPr>
        <xdr:cNvPr id="275" name="圖片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281078</xdr:rowOff>
    </xdr:to>
    <xdr:pic>
      <xdr:nvPicPr>
        <xdr:cNvPr id="276" name="圖片 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281078</xdr:rowOff>
    </xdr:to>
    <xdr:pic>
      <xdr:nvPicPr>
        <xdr:cNvPr id="277" name="圖片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48</xdr:row>
      <xdr:rowOff>106680</xdr:rowOff>
    </xdr:from>
    <xdr:ext cx="0" cy="1337310"/>
    <xdr:pic>
      <xdr:nvPicPr>
        <xdr:cNvPr id="278" name="圖片 8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48</xdr:row>
      <xdr:rowOff>106680</xdr:rowOff>
    </xdr:from>
    <xdr:ext cx="0" cy="1337310"/>
    <xdr:pic>
      <xdr:nvPicPr>
        <xdr:cNvPr id="279" name="圖片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0</xdr:rowOff>
    </xdr:from>
    <xdr:ext cx="0" cy="310515"/>
    <xdr:pic>
      <xdr:nvPicPr>
        <xdr:cNvPr id="280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281" name="Pictur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282" name="Picture 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83" name="Picture 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84" name="Pictur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85" name="Pictur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146954</xdr:rowOff>
    </xdr:to>
    <xdr:pic>
      <xdr:nvPicPr>
        <xdr:cNvPr id="28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135100" y="15497175"/>
          <a:ext cx="0" cy="261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200293</xdr:rowOff>
    </xdr:to>
    <xdr:pic>
      <xdr:nvPicPr>
        <xdr:cNvPr id="28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135100" y="15497175"/>
          <a:ext cx="0" cy="314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146956</xdr:rowOff>
    </xdr:to>
    <xdr:pic>
      <xdr:nvPicPr>
        <xdr:cNvPr id="28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135100" y="15495270"/>
          <a:ext cx="0" cy="26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291191</xdr:rowOff>
    </xdr:to>
    <xdr:pic>
      <xdr:nvPicPr>
        <xdr:cNvPr id="29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464040" y="1575625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195941</xdr:rowOff>
    </xdr:to>
    <xdr:pic>
      <xdr:nvPicPr>
        <xdr:cNvPr id="29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278225"/>
          <a:ext cx="0" cy="422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249280</xdr:rowOff>
    </xdr:to>
    <xdr:pic>
      <xdr:nvPicPr>
        <xdr:cNvPr id="29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278225"/>
          <a:ext cx="0" cy="475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191589</xdr:rowOff>
    </xdr:to>
    <xdr:pic>
      <xdr:nvPicPr>
        <xdr:cNvPr id="293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86800" y="15758160"/>
          <a:ext cx="0" cy="938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191589</xdr:rowOff>
    </xdr:to>
    <xdr:pic>
      <xdr:nvPicPr>
        <xdr:cNvPr id="29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86800" y="15758160"/>
          <a:ext cx="0" cy="938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272143</xdr:rowOff>
    </xdr:to>
    <xdr:pic>
      <xdr:nvPicPr>
        <xdr:cNvPr id="29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05060" y="157581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195942</xdr:rowOff>
    </xdr:to>
    <xdr:pic>
      <xdr:nvPicPr>
        <xdr:cNvPr id="29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276320"/>
          <a:ext cx="0" cy="4245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41</xdr:row>
      <xdr:rowOff>419100</xdr:rowOff>
    </xdr:from>
    <xdr:to>
      <xdr:col>10</xdr:col>
      <xdr:colOff>0</xdr:colOff>
      <xdr:row>45</xdr:row>
      <xdr:rowOff>117225</xdr:rowOff>
    </xdr:to>
    <xdr:pic>
      <xdr:nvPicPr>
        <xdr:cNvPr id="297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64040" y="13776960"/>
          <a:ext cx="0" cy="10544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0</xdr:rowOff>
    </xdr:to>
    <xdr:pic>
      <xdr:nvPicPr>
        <xdr:cNvPr id="29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05060" y="157562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228599</xdr:rowOff>
    </xdr:to>
    <xdr:pic>
      <xdr:nvPicPr>
        <xdr:cNvPr id="29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278225"/>
          <a:ext cx="0" cy="455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0</xdr:rowOff>
    </xdr:to>
    <xdr:pic>
      <xdr:nvPicPr>
        <xdr:cNvPr id="30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05060" y="157562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228599</xdr:rowOff>
    </xdr:to>
    <xdr:pic>
      <xdr:nvPicPr>
        <xdr:cNvPr id="30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278225"/>
          <a:ext cx="0" cy="455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52</xdr:row>
      <xdr:rowOff>19526</xdr:rowOff>
    </xdr:to>
    <xdr:pic>
      <xdr:nvPicPr>
        <xdr:cNvPr id="302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464040" y="15758160"/>
          <a:ext cx="0" cy="1604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52</xdr:row>
      <xdr:rowOff>19526</xdr:rowOff>
    </xdr:to>
    <xdr:pic>
      <xdr:nvPicPr>
        <xdr:cNvPr id="30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464040" y="15758160"/>
          <a:ext cx="0" cy="1604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52</xdr:row>
      <xdr:rowOff>3492</xdr:rowOff>
    </xdr:to>
    <xdr:pic>
      <xdr:nvPicPr>
        <xdr:cNvPr id="304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464040" y="15758160"/>
          <a:ext cx="0" cy="15884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52</xdr:row>
      <xdr:rowOff>3492</xdr:rowOff>
    </xdr:to>
    <xdr:pic>
      <xdr:nvPicPr>
        <xdr:cNvPr id="305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464040" y="15758160"/>
          <a:ext cx="0" cy="15884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48</xdr:row>
      <xdr:rowOff>106680</xdr:rowOff>
    </xdr:from>
    <xdr:ext cx="0" cy="1337310"/>
    <xdr:pic>
      <xdr:nvPicPr>
        <xdr:cNvPr id="306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464040" y="157581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48</xdr:row>
      <xdr:rowOff>106680</xdr:rowOff>
    </xdr:from>
    <xdr:ext cx="0" cy="1337310"/>
    <xdr:pic>
      <xdr:nvPicPr>
        <xdr:cNvPr id="307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464040" y="157581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198120</xdr:rowOff>
    </xdr:from>
    <xdr:ext cx="0" cy="310515"/>
    <xdr:pic>
      <xdr:nvPicPr>
        <xdr:cNvPr id="308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2763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2450</xdr:rowOff>
    </xdr:to>
    <xdr:pic>
      <xdr:nvPicPr>
        <xdr:cNvPr id="309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956560" y="156514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249283</xdr:rowOff>
    </xdr:to>
    <xdr:pic>
      <xdr:nvPicPr>
        <xdr:cNvPr id="310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956560" y="160782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2450</xdr:rowOff>
    </xdr:to>
    <xdr:pic>
      <xdr:nvPicPr>
        <xdr:cNvPr id="311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956560" y="156514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239486</xdr:rowOff>
    </xdr:to>
    <xdr:pic>
      <xdr:nvPicPr>
        <xdr:cNvPr id="312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0782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292825</xdr:rowOff>
    </xdr:to>
    <xdr:pic>
      <xdr:nvPicPr>
        <xdr:cNvPr id="313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0782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314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0782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315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0782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316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0782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5714</xdr:rowOff>
    </xdr:to>
    <xdr:pic>
      <xdr:nvPicPr>
        <xdr:cNvPr id="317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078200"/>
          <a:ext cx="0" cy="4324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7621</xdr:rowOff>
    </xdr:to>
    <xdr:pic>
      <xdr:nvPicPr>
        <xdr:cNvPr id="318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078200"/>
          <a:ext cx="0" cy="434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319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07820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320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07820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321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8080" y="160782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322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956560" y="156514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323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956560" y="156514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324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956560" y="156514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325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956560" y="156514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326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956560" y="156514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327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956560" y="156514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4"/>
  <sheetViews>
    <sheetView zoomScale="70" zoomScaleNormal="70" workbookViewId="0">
      <selection activeCell="D17" sqref="D17:D18"/>
    </sheetView>
  </sheetViews>
  <sheetFormatPr defaultRowHeight="25.05" x14ac:dyDescent="0.3"/>
  <cols>
    <col min="1" max="1" width="6.77734375" style="198" customWidth="1"/>
    <col min="2" max="2" width="7.77734375" style="199" customWidth="1"/>
    <col min="3" max="3" width="18.88671875" style="200" customWidth="1"/>
    <col min="4" max="4" width="30.21875" style="200" customWidth="1"/>
    <col min="5" max="5" width="28.21875" style="43" customWidth="1"/>
    <col min="6" max="6" width="19.33203125" style="43" customWidth="1"/>
    <col min="7" max="7" width="28.6640625" style="43" customWidth="1"/>
    <col min="8" max="8" width="7.88671875" style="44" customWidth="1"/>
    <col min="9" max="9" width="9.44140625" style="201" customWidth="1"/>
    <col min="10" max="10" width="9.5546875" customWidth="1"/>
  </cols>
  <sheetData>
    <row r="1" spans="1:9" s="41" customFormat="1" ht="34.9" customHeight="1" x14ac:dyDescent="0.55000000000000004">
      <c r="A1" s="218" t="s">
        <v>60</v>
      </c>
      <c r="B1" s="218"/>
      <c r="C1" s="218"/>
      <c r="D1" s="218"/>
      <c r="E1" s="218"/>
      <c r="F1" s="218"/>
      <c r="G1" s="218"/>
      <c r="H1" s="218"/>
      <c r="I1" s="218"/>
    </row>
    <row r="2" spans="1:9" s="42" customFormat="1" ht="34.9" customHeight="1" x14ac:dyDescent="0.55000000000000004">
      <c r="A2" s="218" t="s">
        <v>319</v>
      </c>
      <c r="B2" s="228"/>
      <c r="C2" s="228"/>
      <c r="D2" s="228"/>
      <c r="E2" s="228"/>
      <c r="F2" s="228"/>
      <c r="G2" s="228"/>
      <c r="H2" s="190"/>
      <c r="I2" s="190"/>
    </row>
    <row r="3" spans="1:9" s="41" customFormat="1" ht="34.9" customHeight="1" thickBot="1" x14ac:dyDescent="0.6">
      <c r="A3" s="219" t="s">
        <v>27</v>
      </c>
      <c r="B3" s="219"/>
      <c r="C3" s="219"/>
      <c r="D3" s="219"/>
      <c r="E3" s="219"/>
      <c r="F3" s="219"/>
      <c r="G3" s="219"/>
      <c r="H3" s="219"/>
      <c r="I3" s="219"/>
    </row>
    <row r="4" spans="1:9" ht="45.55" customHeight="1" thickBot="1" x14ac:dyDescent="0.35">
      <c r="A4" s="191" t="s">
        <v>9</v>
      </c>
      <c r="B4" s="192" t="s">
        <v>10</v>
      </c>
      <c r="C4" s="193" t="s">
        <v>11</v>
      </c>
      <c r="D4" s="194" t="s">
        <v>12</v>
      </c>
      <c r="E4" s="220" t="s">
        <v>13</v>
      </c>
      <c r="F4" s="221"/>
      <c r="G4" s="192" t="s">
        <v>327</v>
      </c>
      <c r="H4" s="195"/>
      <c r="I4" s="160" t="s">
        <v>326</v>
      </c>
    </row>
    <row r="5" spans="1:9" s="27" customFormat="1" ht="24.6" customHeight="1" x14ac:dyDescent="0.3">
      <c r="A5" s="240" t="s">
        <v>61</v>
      </c>
      <c r="B5" s="233" t="s">
        <v>40</v>
      </c>
      <c r="C5" s="273" t="s">
        <v>54</v>
      </c>
      <c r="D5" s="274" t="s">
        <v>89</v>
      </c>
      <c r="E5" s="235" t="s">
        <v>430</v>
      </c>
      <c r="F5" s="223" t="s">
        <v>431</v>
      </c>
      <c r="G5" s="226" t="s">
        <v>432</v>
      </c>
      <c r="H5" s="251"/>
      <c r="I5" s="272">
        <v>735</v>
      </c>
    </row>
    <row r="6" spans="1:9" s="27" customFormat="1" ht="24.6" customHeight="1" x14ac:dyDescent="0.3">
      <c r="A6" s="202"/>
      <c r="B6" s="203"/>
      <c r="C6" s="215"/>
      <c r="D6" s="275"/>
      <c r="E6" s="212"/>
      <c r="F6" s="224"/>
      <c r="G6" s="206"/>
      <c r="H6" s="209"/>
      <c r="I6" s="264"/>
    </row>
    <row r="7" spans="1:9" s="27" customFormat="1" ht="24.6" customHeight="1" x14ac:dyDescent="0.3">
      <c r="A7" s="202" t="s">
        <v>62</v>
      </c>
      <c r="B7" s="203" t="s">
        <v>41</v>
      </c>
      <c r="C7" s="210" t="s">
        <v>56</v>
      </c>
      <c r="D7" s="205" t="s">
        <v>88</v>
      </c>
      <c r="E7" s="238" t="s">
        <v>433</v>
      </c>
      <c r="F7" s="224" t="s">
        <v>434</v>
      </c>
      <c r="G7" s="206" t="s">
        <v>435</v>
      </c>
      <c r="H7" s="209"/>
      <c r="I7" s="264">
        <v>753</v>
      </c>
    </row>
    <row r="8" spans="1:9" s="27" customFormat="1" ht="24.6" customHeight="1" thickBot="1" x14ac:dyDescent="0.35">
      <c r="A8" s="231"/>
      <c r="B8" s="232"/>
      <c r="C8" s="211"/>
      <c r="D8" s="246"/>
      <c r="E8" s="239"/>
      <c r="F8" s="247"/>
      <c r="G8" s="227"/>
      <c r="H8" s="255"/>
      <c r="I8" s="270"/>
    </row>
    <row r="9" spans="1:9" s="27" customFormat="1" ht="24.6" customHeight="1" x14ac:dyDescent="0.3">
      <c r="A9" s="240" t="s">
        <v>63</v>
      </c>
      <c r="B9" s="233" t="s">
        <v>42</v>
      </c>
      <c r="C9" s="234" t="s">
        <v>54</v>
      </c>
      <c r="D9" s="276" t="s">
        <v>328</v>
      </c>
      <c r="E9" s="235" t="s">
        <v>436</v>
      </c>
      <c r="F9" s="224" t="s">
        <v>431</v>
      </c>
      <c r="G9" s="226" t="s">
        <v>437</v>
      </c>
      <c r="H9" s="251"/>
      <c r="I9" s="272">
        <v>748</v>
      </c>
    </row>
    <row r="10" spans="1:9" s="27" customFormat="1" ht="24.6" customHeight="1" x14ac:dyDescent="0.3">
      <c r="A10" s="202"/>
      <c r="B10" s="203"/>
      <c r="C10" s="204"/>
      <c r="D10" s="226"/>
      <c r="E10" s="212"/>
      <c r="F10" s="224"/>
      <c r="G10" s="206"/>
      <c r="H10" s="209"/>
      <c r="I10" s="264"/>
    </row>
    <row r="11" spans="1:9" s="27" customFormat="1" ht="24.6" customHeight="1" x14ac:dyDescent="0.3">
      <c r="A11" s="202" t="s">
        <v>64</v>
      </c>
      <c r="B11" s="203" t="s">
        <v>43</v>
      </c>
      <c r="C11" s="236" t="s">
        <v>57</v>
      </c>
      <c r="D11" s="277" t="s">
        <v>303</v>
      </c>
      <c r="E11" s="237" t="s">
        <v>438</v>
      </c>
      <c r="F11" s="224" t="s">
        <v>431</v>
      </c>
      <c r="G11" s="206" t="s">
        <v>439</v>
      </c>
      <c r="H11" s="209" t="s">
        <v>309</v>
      </c>
      <c r="I11" s="264">
        <v>795</v>
      </c>
    </row>
    <row r="12" spans="1:9" s="27" customFormat="1" ht="24.6" customHeight="1" x14ac:dyDescent="0.3">
      <c r="A12" s="202"/>
      <c r="B12" s="203"/>
      <c r="C12" s="234"/>
      <c r="D12" s="226"/>
      <c r="E12" s="235"/>
      <c r="F12" s="224"/>
      <c r="G12" s="206"/>
      <c r="H12" s="209"/>
      <c r="I12" s="264"/>
    </row>
    <row r="13" spans="1:9" s="27" customFormat="1" ht="24.6" customHeight="1" x14ac:dyDescent="0.3">
      <c r="A13" s="202" t="s">
        <v>65</v>
      </c>
      <c r="B13" s="203" t="s">
        <v>39</v>
      </c>
      <c r="C13" s="204" t="s">
        <v>365</v>
      </c>
      <c r="D13" s="206" t="s">
        <v>366</v>
      </c>
      <c r="E13" s="236" t="s">
        <v>440</v>
      </c>
      <c r="F13" s="224" t="s">
        <v>431</v>
      </c>
      <c r="G13" s="206" t="s">
        <v>441</v>
      </c>
      <c r="H13" s="209"/>
      <c r="I13" s="264">
        <v>735</v>
      </c>
    </row>
    <row r="14" spans="1:9" s="27" customFormat="1" ht="24.6" customHeight="1" x14ac:dyDescent="0.3">
      <c r="A14" s="202"/>
      <c r="B14" s="203"/>
      <c r="C14" s="204"/>
      <c r="D14" s="206"/>
      <c r="E14" s="234"/>
      <c r="F14" s="224"/>
      <c r="G14" s="206"/>
      <c r="H14" s="209"/>
      <c r="I14" s="264"/>
    </row>
    <row r="15" spans="1:9" s="27" customFormat="1" ht="24.6" customHeight="1" x14ac:dyDescent="0.3">
      <c r="A15" s="202" t="s">
        <v>66</v>
      </c>
      <c r="B15" s="203" t="s">
        <v>40</v>
      </c>
      <c r="C15" s="214" t="s">
        <v>54</v>
      </c>
      <c r="D15" s="278" t="s">
        <v>87</v>
      </c>
      <c r="E15" s="257" t="s">
        <v>442</v>
      </c>
      <c r="F15" s="224" t="s">
        <v>431</v>
      </c>
      <c r="G15" s="206" t="s">
        <v>446</v>
      </c>
      <c r="H15" s="209"/>
      <c r="I15" s="264">
        <v>765</v>
      </c>
    </row>
    <row r="16" spans="1:9" s="27" customFormat="1" ht="24.6" customHeight="1" x14ac:dyDescent="0.3">
      <c r="A16" s="202"/>
      <c r="B16" s="203"/>
      <c r="C16" s="215"/>
      <c r="D16" s="275"/>
      <c r="E16" s="279"/>
      <c r="F16" s="224"/>
      <c r="G16" s="206"/>
      <c r="H16" s="209"/>
      <c r="I16" s="264"/>
    </row>
    <row r="17" spans="1:9" s="27" customFormat="1" ht="24.6" customHeight="1" x14ac:dyDescent="0.3">
      <c r="A17" s="202" t="s">
        <v>67</v>
      </c>
      <c r="B17" s="203" t="s">
        <v>41</v>
      </c>
      <c r="C17" s="210" t="s">
        <v>58</v>
      </c>
      <c r="D17" s="277" t="s">
        <v>444</v>
      </c>
      <c r="E17" s="230" t="s">
        <v>445</v>
      </c>
      <c r="F17" s="207" t="s">
        <v>434</v>
      </c>
      <c r="G17" s="205" t="s">
        <v>443</v>
      </c>
      <c r="H17" s="209"/>
      <c r="I17" s="264">
        <v>738</v>
      </c>
    </row>
    <row r="18" spans="1:9" s="27" customFormat="1" ht="24.6" customHeight="1" thickBot="1" x14ac:dyDescent="0.35">
      <c r="A18" s="242"/>
      <c r="B18" s="243"/>
      <c r="C18" s="214"/>
      <c r="D18" s="280"/>
      <c r="E18" s="216"/>
      <c r="F18" s="208"/>
      <c r="G18" s="241"/>
      <c r="H18" s="281"/>
      <c r="I18" s="283"/>
    </row>
    <row r="19" spans="1:9" s="27" customFormat="1" ht="24.6" customHeight="1" x14ac:dyDescent="0.3">
      <c r="A19" s="229" t="s">
        <v>68</v>
      </c>
      <c r="B19" s="244" t="s">
        <v>42</v>
      </c>
      <c r="C19" s="222" t="s">
        <v>54</v>
      </c>
      <c r="D19" s="245" t="s">
        <v>91</v>
      </c>
      <c r="E19" s="288" t="s">
        <v>447</v>
      </c>
      <c r="F19" s="223" t="s">
        <v>431</v>
      </c>
      <c r="G19" s="282" t="s">
        <v>448</v>
      </c>
      <c r="H19" s="225"/>
      <c r="I19" s="271">
        <v>748</v>
      </c>
    </row>
    <row r="20" spans="1:9" s="27" customFormat="1" ht="24.6" customHeight="1" x14ac:dyDescent="0.3">
      <c r="A20" s="202"/>
      <c r="B20" s="203"/>
      <c r="C20" s="204"/>
      <c r="D20" s="206"/>
      <c r="E20" s="212"/>
      <c r="F20" s="224"/>
      <c r="G20" s="205"/>
      <c r="H20" s="209"/>
      <c r="I20" s="264"/>
    </row>
    <row r="21" spans="1:9" s="27" customFormat="1" ht="24.6" customHeight="1" x14ac:dyDescent="0.3">
      <c r="A21" s="202" t="s">
        <v>69</v>
      </c>
      <c r="B21" s="203" t="s">
        <v>43</v>
      </c>
      <c r="C21" s="204" t="s">
        <v>59</v>
      </c>
      <c r="D21" s="206" t="s">
        <v>97</v>
      </c>
      <c r="E21" s="289" t="s">
        <v>450</v>
      </c>
      <c r="F21" s="224" t="s">
        <v>431</v>
      </c>
      <c r="G21" s="206" t="s">
        <v>449</v>
      </c>
      <c r="H21" s="209" t="s">
        <v>309</v>
      </c>
      <c r="I21" s="264">
        <v>808</v>
      </c>
    </row>
    <row r="22" spans="1:9" s="27" customFormat="1" ht="24.6" customHeight="1" x14ac:dyDescent="0.3">
      <c r="A22" s="202"/>
      <c r="B22" s="203"/>
      <c r="C22" s="204"/>
      <c r="D22" s="206"/>
      <c r="E22" s="289"/>
      <c r="F22" s="224"/>
      <c r="G22" s="206"/>
      <c r="H22" s="209"/>
      <c r="I22" s="264"/>
    </row>
    <row r="23" spans="1:9" s="27" customFormat="1" ht="24.6" customHeight="1" x14ac:dyDescent="0.3">
      <c r="A23" s="202" t="s">
        <v>70</v>
      </c>
      <c r="B23" s="203" t="s">
        <v>39</v>
      </c>
      <c r="C23" s="210" t="s">
        <v>48</v>
      </c>
      <c r="D23" s="206" t="s">
        <v>96</v>
      </c>
      <c r="E23" s="286" t="s">
        <v>416</v>
      </c>
      <c r="F23" s="224" t="s">
        <v>55</v>
      </c>
      <c r="G23" s="205" t="s">
        <v>100</v>
      </c>
      <c r="H23" s="209"/>
      <c r="I23" s="264">
        <v>765</v>
      </c>
    </row>
    <row r="24" spans="1:9" s="27" customFormat="1" ht="24.6" customHeight="1" x14ac:dyDescent="0.3">
      <c r="A24" s="202"/>
      <c r="B24" s="203"/>
      <c r="C24" s="210"/>
      <c r="D24" s="206"/>
      <c r="E24" s="287"/>
      <c r="F24" s="224"/>
      <c r="G24" s="205"/>
      <c r="H24" s="209"/>
      <c r="I24" s="264"/>
    </row>
    <row r="25" spans="1:9" s="27" customFormat="1" ht="24.6" customHeight="1" x14ac:dyDescent="0.3">
      <c r="A25" s="202" t="s">
        <v>71</v>
      </c>
      <c r="B25" s="203" t="s">
        <v>40</v>
      </c>
      <c r="C25" s="214" t="s">
        <v>54</v>
      </c>
      <c r="D25" s="213" t="s">
        <v>313</v>
      </c>
      <c r="E25" s="216" t="s">
        <v>315</v>
      </c>
      <c r="F25" s="224" t="s">
        <v>307</v>
      </c>
      <c r="G25" s="205" t="s">
        <v>95</v>
      </c>
      <c r="H25" s="209"/>
      <c r="I25" s="264">
        <v>738</v>
      </c>
    </row>
    <row r="26" spans="1:9" s="27" customFormat="1" ht="24.6" customHeight="1" x14ac:dyDescent="0.3">
      <c r="A26" s="202"/>
      <c r="B26" s="203"/>
      <c r="C26" s="215"/>
      <c r="D26" s="213"/>
      <c r="E26" s="217"/>
      <c r="F26" s="224"/>
      <c r="G26" s="205"/>
      <c r="H26" s="209"/>
      <c r="I26" s="264"/>
    </row>
    <row r="27" spans="1:9" s="27" customFormat="1" ht="24.6" customHeight="1" x14ac:dyDescent="0.3">
      <c r="A27" s="202" t="s">
        <v>72</v>
      </c>
      <c r="B27" s="203" t="s">
        <v>41</v>
      </c>
      <c r="C27" s="210" t="s">
        <v>56</v>
      </c>
      <c r="D27" s="206" t="s">
        <v>98</v>
      </c>
      <c r="E27" s="238" t="s">
        <v>99</v>
      </c>
      <c r="F27" s="207" t="s">
        <v>325</v>
      </c>
      <c r="G27" s="205" t="s">
        <v>417</v>
      </c>
      <c r="H27" s="209"/>
      <c r="I27" s="264">
        <v>753</v>
      </c>
    </row>
    <row r="28" spans="1:9" s="27" customFormat="1" ht="24.6" customHeight="1" thickBot="1" x14ac:dyDescent="0.35">
      <c r="A28" s="231"/>
      <c r="B28" s="232"/>
      <c r="C28" s="211"/>
      <c r="D28" s="227"/>
      <c r="E28" s="239"/>
      <c r="F28" s="208"/>
      <c r="G28" s="246"/>
      <c r="H28" s="255"/>
      <c r="I28" s="270"/>
    </row>
    <row r="29" spans="1:9" s="27" customFormat="1" ht="24.6" customHeight="1" x14ac:dyDescent="0.3">
      <c r="A29" s="240" t="s">
        <v>73</v>
      </c>
      <c r="B29" s="233" t="s">
        <v>42</v>
      </c>
      <c r="C29" s="234" t="s">
        <v>54</v>
      </c>
      <c r="D29" s="252" t="s">
        <v>356</v>
      </c>
      <c r="E29" s="235" t="s">
        <v>101</v>
      </c>
      <c r="F29" s="223" t="s">
        <v>307</v>
      </c>
      <c r="G29" s="226" t="s">
        <v>395</v>
      </c>
      <c r="H29" s="251"/>
      <c r="I29" s="272">
        <v>733</v>
      </c>
    </row>
    <row r="30" spans="1:9" s="27" customFormat="1" ht="24.6" customHeight="1" x14ac:dyDescent="0.3">
      <c r="A30" s="202"/>
      <c r="B30" s="203"/>
      <c r="C30" s="204"/>
      <c r="D30" s="253"/>
      <c r="E30" s="212"/>
      <c r="F30" s="224"/>
      <c r="G30" s="206"/>
      <c r="H30" s="209"/>
      <c r="I30" s="264"/>
    </row>
    <row r="31" spans="1:9" s="27" customFormat="1" ht="24.6" customHeight="1" x14ac:dyDescent="0.3">
      <c r="A31" s="202" t="s">
        <v>74</v>
      </c>
      <c r="B31" s="203" t="s">
        <v>43</v>
      </c>
      <c r="C31" s="204" t="s">
        <v>57</v>
      </c>
      <c r="D31" s="206" t="s">
        <v>103</v>
      </c>
      <c r="E31" s="212" t="s">
        <v>86</v>
      </c>
      <c r="F31" s="224" t="s">
        <v>55</v>
      </c>
      <c r="G31" s="206" t="s">
        <v>300</v>
      </c>
      <c r="H31" s="209" t="s">
        <v>309</v>
      </c>
      <c r="I31" s="264">
        <v>800</v>
      </c>
    </row>
    <row r="32" spans="1:9" s="27" customFormat="1" ht="24.6" customHeight="1" x14ac:dyDescent="0.3">
      <c r="A32" s="202"/>
      <c r="B32" s="203"/>
      <c r="C32" s="204"/>
      <c r="D32" s="206"/>
      <c r="E32" s="212"/>
      <c r="F32" s="224"/>
      <c r="G32" s="206"/>
      <c r="H32" s="209"/>
      <c r="I32" s="264"/>
    </row>
    <row r="33" spans="1:9" s="27" customFormat="1" ht="24.6" customHeight="1" x14ac:dyDescent="0.3">
      <c r="A33" s="202" t="s">
        <v>75</v>
      </c>
      <c r="B33" s="203" t="s">
        <v>39</v>
      </c>
      <c r="C33" s="234" t="s">
        <v>36</v>
      </c>
      <c r="D33" s="206" t="s">
        <v>341</v>
      </c>
      <c r="E33" s="238" t="s">
        <v>297</v>
      </c>
      <c r="F33" s="224" t="s">
        <v>55</v>
      </c>
      <c r="G33" s="205" t="s">
        <v>393</v>
      </c>
      <c r="H33" s="250"/>
      <c r="I33" s="264">
        <v>745</v>
      </c>
    </row>
    <row r="34" spans="1:9" s="27" customFormat="1" ht="24.6" customHeight="1" x14ac:dyDescent="0.3">
      <c r="A34" s="202"/>
      <c r="B34" s="203"/>
      <c r="C34" s="204"/>
      <c r="D34" s="206"/>
      <c r="E34" s="238"/>
      <c r="F34" s="224"/>
      <c r="G34" s="205"/>
      <c r="H34" s="250"/>
      <c r="I34" s="264"/>
    </row>
    <row r="35" spans="1:9" s="27" customFormat="1" ht="24.6" customHeight="1" x14ac:dyDescent="0.3">
      <c r="A35" s="202" t="s">
        <v>76</v>
      </c>
      <c r="B35" s="203" t="s">
        <v>40</v>
      </c>
      <c r="C35" s="257" t="s">
        <v>54</v>
      </c>
      <c r="D35" s="277" t="s">
        <v>272</v>
      </c>
      <c r="E35" s="204" t="s">
        <v>405</v>
      </c>
      <c r="F35" s="224" t="s">
        <v>307</v>
      </c>
      <c r="G35" s="205" t="s">
        <v>376</v>
      </c>
      <c r="H35" s="250"/>
      <c r="I35" s="264">
        <v>805</v>
      </c>
    </row>
    <row r="36" spans="1:9" s="27" customFormat="1" ht="24.6" customHeight="1" x14ac:dyDescent="0.3">
      <c r="A36" s="202"/>
      <c r="B36" s="203"/>
      <c r="C36" s="279"/>
      <c r="D36" s="226"/>
      <c r="E36" s="204"/>
      <c r="F36" s="224"/>
      <c r="G36" s="205"/>
      <c r="H36" s="250"/>
      <c r="I36" s="264"/>
    </row>
    <row r="37" spans="1:9" s="27" customFormat="1" ht="24.6" customHeight="1" x14ac:dyDescent="0.3">
      <c r="A37" s="202" t="s">
        <v>77</v>
      </c>
      <c r="B37" s="203" t="s">
        <v>41</v>
      </c>
      <c r="C37" s="210" t="s">
        <v>58</v>
      </c>
      <c r="D37" s="277" t="s">
        <v>298</v>
      </c>
      <c r="E37" s="238" t="s">
        <v>384</v>
      </c>
      <c r="F37" s="207" t="s">
        <v>423</v>
      </c>
      <c r="G37" s="205" t="s">
        <v>301</v>
      </c>
      <c r="H37" s="250"/>
      <c r="I37" s="264">
        <v>753</v>
      </c>
    </row>
    <row r="38" spans="1:9" s="27" customFormat="1" ht="24.6" customHeight="1" thickBot="1" x14ac:dyDescent="0.35">
      <c r="A38" s="242"/>
      <c r="B38" s="243"/>
      <c r="C38" s="214"/>
      <c r="D38" s="280"/>
      <c r="E38" s="257"/>
      <c r="F38" s="256"/>
      <c r="G38" s="241"/>
      <c r="H38" s="254"/>
      <c r="I38" s="283"/>
    </row>
    <row r="39" spans="1:9" s="27" customFormat="1" ht="24.6" customHeight="1" x14ac:dyDescent="0.3">
      <c r="A39" s="229" t="s">
        <v>78</v>
      </c>
      <c r="B39" s="244" t="s">
        <v>42</v>
      </c>
      <c r="C39" s="222" t="s">
        <v>36</v>
      </c>
      <c r="D39" s="298" t="s">
        <v>388</v>
      </c>
      <c r="E39" s="259" t="s">
        <v>53</v>
      </c>
      <c r="F39" s="294" t="s">
        <v>307</v>
      </c>
      <c r="G39" s="295" t="s">
        <v>37</v>
      </c>
      <c r="H39" s="296"/>
      <c r="I39" s="271">
        <v>748</v>
      </c>
    </row>
    <row r="40" spans="1:9" s="27" customFormat="1" ht="24.6" customHeight="1" x14ac:dyDescent="0.3">
      <c r="A40" s="202"/>
      <c r="B40" s="203"/>
      <c r="C40" s="204"/>
      <c r="D40" s="299"/>
      <c r="E40" s="238"/>
      <c r="F40" s="262"/>
      <c r="G40" s="263"/>
      <c r="H40" s="297"/>
      <c r="I40" s="264"/>
    </row>
    <row r="41" spans="1:9" s="27" customFormat="1" ht="24.6" customHeight="1" x14ac:dyDescent="0.3">
      <c r="A41" s="202" t="s">
        <v>79</v>
      </c>
      <c r="B41" s="203" t="s">
        <v>43</v>
      </c>
      <c r="C41" s="204" t="s">
        <v>49</v>
      </c>
      <c r="D41" s="260" t="s">
        <v>105</v>
      </c>
      <c r="E41" s="261" t="s">
        <v>104</v>
      </c>
      <c r="F41" s="262" t="s">
        <v>55</v>
      </c>
      <c r="G41" s="263" t="s">
        <v>38</v>
      </c>
      <c r="H41" s="209" t="s">
        <v>26</v>
      </c>
      <c r="I41" s="264">
        <v>808</v>
      </c>
    </row>
    <row r="42" spans="1:9" s="27" customFormat="1" ht="24.6" customHeight="1" x14ac:dyDescent="0.3">
      <c r="A42" s="202"/>
      <c r="B42" s="203"/>
      <c r="C42" s="204"/>
      <c r="D42" s="260"/>
      <c r="E42" s="261"/>
      <c r="F42" s="262"/>
      <c r="G42" s="263"/>
      <c r="H42" s="209"/>
      <c r="I42" s="264"/>
    </row>
    <row r="43" spans="1:9" s="46" customFormat="1" ht="24.6" customHeight="1" x14ac:dyDescent="0.4">
      <c r="A43" s="202" t="s">
        <v>83</v>
      </c>
      <c r="B43" s="265" t="s">
        <v>80</v>
      </c>
      <c r="C43" s="236" t="s">
        <v>358</v>
      </c>
      <c r="D43" s="206" t="s">
        <v>359</v>
      </c>
      <c r="E43" s="241" t="s">
        <v>403</v>
      </c>
      <c r="F43" s="243" t="s">
        <v>394</v>
      </c>
      <c r="G43" s="263" t="s">
        <v>425</v>
      </c>
      <c r="H43" s="209"/>
      <c r="I43" s="264">
        <v>745</v>
      </c>
    </row>
    <row r="44" spans="1:9" s="46" customFormat="1" ht="24.6" customHeight="1" x14ac:dyDescent="0.4">
      <c r="A44" s="202"/>
      <c r="B44" s="265"/>
      <c r="C44" s="234"/>
      <c r="D44" s="206"/>
      <c r="E44" s="267"/>
      <c r="F44" s="233"/>
      <c r="G44" s="263"/>
      <c r="H44" s="209"/>
      <c r="I44" s="264"/>
    </row>
    <row r="45" spans="1:9" s="27" customFormat="1" ht="24.6" customHeight="1" x14ac:dyDescent="0.3">
      <c r="A45" s="202" t="s">
        <v>85</v>
      </c>
      <c r="B45" s="265" t="s">
        <v>81</v>
      </c>
      <c r="C45" s="284" t="s">
        <v>56</v>
      </c>
      <c r="D45" s="206" t="s">
        <v>398</v>
      </c>
      <c r="E45" s="212" t="s">
        <v>106</v>
      </c>
      <c r="F45" s="262" t="s">
        <v>307</v>
      </c>
      <c r="G45" s="263" t="s">
        <v>107</v>
      </c>
      <c r="H45" s="209"/>
      <c r="I45" s="264">
        <v>738</v>
      </c>
    </row>
    <row r="46" spans="1:9" s="27" customFormat="1" ht="24.6" customHeight="1" x14ac:dyDescent="0.3">
      <c r="A46" s="202"/>
      <c r="B46" s="265"/>
      <c r="C46" s="285"/>
      <c r="D46" s="206"/>
      <c r="E46" s="212"/>
      <c r="F46" s="262"/>
      <c r="G46" s="263"/>
      <c r="H46" s="209"/>
      <c r="I46" s="264"/>
    </row>
    <row r="47" spans="1:9" s="27" customFormat="1" ht="24.6" customHeight="1" x14ac:dyDescent="0.3">
      <c r="A47" s="202" t="s">
        <v>84</v>
      </c>
      <c r="B47" s="265" t="s">
        <v>82</v>
      </c>
      <c r="C47" s="268"/>
      <c r="D47" s="290" t="s">
        <v>387</v>
      </c>
      <c r="E47" s="292"/>
      <c r="F47" s="203"/>
      <c r="G47" s="300"/>
      <c r="H47" s="209"/>
      <c r="I47" s="264"/>
    </row>
    <row r="48" spans="1:9" s="27" customFormat="1" ht="24.6" customHeight="1" thickBot="1" x14ac:dyDescent="0.35">
      <c r="A48" s="231"/>
      <c r="B48" s="266"/>
      <c r="C48" s="269"/>
      <c r="D48" s="291"/>
      <c r="E48" s="293"/>
      <c r="F48" s="232"/>
      <c r="G48" s="301"/>
      <c r="H48" s="255"/>
      <c r="I48" s="270"/>
    </row>
    <row r="49" spans="1:9" s="40" customFormat="1" ht="33.65" customHeight="1" x14ac:dyDescent="0.3">
      <c r="A49" s="258" t="s">
        <v>50</v>
      </c>
      <c r="B49" s="258"/>
      <c r="C49" s="258"/>
      <c r="D49" s="258"/>
      <c r="E49" s="258"/>
      <c r="F49" s="258"/>
      <c r="G49" s="258"/>
      <c r="H49" s="258"/>
      <c r="I49" s="258"/>
    </row>
    <row r="50" spans="1:9" s="40" customFormat="1" ht="33.65" customHeight="1" x14ac:dyDescent="0.3">
      <c r="A50" s="248" t="s">
        <v>51</v>
      </c>
      <c r="B50" s="248"/>
      <c r="C50" s="248"/>
      <c r="D50" s="248"/>
      <c r="E50" s="248"/>
      <c r="F50" s="248"/>
      <c r="G50" s="248"/>
      <c r="H50" s="248"/>
      <c r="I50" s="248"/>
    </row>
    <row r="51" spans="1:9" s="39" customFormat="1" ht="38.200000000000003" customHeight="1" x14ac:dyDescent="0.3">
      <c r="A51" s="249" t="s">
        <v>44</v>
      </c>
      <c r="B51" s="249"/>
      <c r="C51" s="249"/>
      <c r="D51" s="249"/>
      <c r="E51" s="249"/>
      <c r="F51" s="249"/>
      <c r="G51" s="249"/>
      <c r="H51" s="249"/>
      <c r="I51" s="249"/>
    </row>
    <row r="52" spans="1:9" s="45" customFormat="1" ht="28.2" customHeight="1" x14ac:dyDescent="0.3">
      <c r="A52" s="196" t="s">
        <v>45</v>
      </c>
      <c r="B52" s="44"/>
      <c r="C52" s="43"/>
      <c r="D52" s="44" t="s">
        <v>46</v>
      </c>
      <c r="E52" s="44" t="s">
        <v>52</v>
      </c>
      <c r="F52" s="44"/>
      <c r="G52" s="44" t="s">
        <v>47</v>
      </c>
      <c r="H52" s="43"/>
      <c r="I52" s="197"/>
    </row>
    <row r="53" spans="1:9" ht="19.75" customHeight="1" x14ac:dyDescent="0.3">
      <c r="H53" s="199"/>
      <c r="I53" s="199"/>
    </row>
    <row r="54" spans="1:9" ht="19.75" customHeight="1" x14ac:dyDescent="0.3"/>
  </sheetData>
  <mergeCells count="205">
    <mergeCell ref="D47:D48"/>
    <mergeCell ref="E47:E48"/>
    <mergeCell ref="E33:E34"/>
    <mergeCell ref="F39:F40"/>
    <mergeCell ref="G39:G40"/>
    <mergeCell ref="I39:I40"/>
    <mergeCell ref="H39:H40"/>
    <mergeCell ref="D39:D40"/>
    <mergeCell ref="C33:C34"/>
    <mergeCell ref="C35:C36"/>
    <mergeCell ref="D35:D36"/>
    <mergeCell ref="D37:D38"/>
    <mergeCell ref="G35:G36"/>
    <mergeCell ref="I47:I48"/>
    <mergeCell ref="I45:I46"/>
    <mergeCell ref="I37:I38"/>
    <mergeCell ref="I35:I36"/>
    <mergeCell ref="I43:I44"/>
    <mergeCell ref="F47:F48"/>
    <mergeCell ref="G47:G48"/>
    <mergeCell ref="H47:H48"/>
    <mergeCell ref="D45:D46"/>
    <mergeCell ref="C43:C44"/>
    <mergeCell ref="F43:F44"/>
    <mergeCell ref="E27:E28"/>
    <mergeCell ref="F21:F22"/>
    <mergeCell ref="F23:F24"/>
    <mergeCell ref="F25:F26"/>
    <mergeCell ref="C23:C24"/>
    <mergeCell ref="D23:D24"/>
    <mergeCell ref="C45:C46"/>
    <mergeCell ref="H7:H8"/>
    <mergeCell ref="E23:E24"/>
    <mergeCell ref="E19:E20"/>
    <mergeCell ref="E21:E22"/>
    <mergeCell ref="G45:G46"/>
    <mergeCell ref="H45:H46"/>
    <mergeCell ref="H43:H44"/>
    <mergeCell ref="H5:H6"/>
    <mergeCell ref="I5:I6"/>
    <mergeCell ref="H17:H18"/>
    <mergeCell ref="G19:G20"/>
    <mergeCell ref="H9:H10"/>
    <mergeCell ref="I7:I8"/>
    <mergeCell ref="I9:I10"/>
    <mergeCell ref="I11:I12"/>
    <mergeCell ref="I13:I14"/>
    <mergeCell ref="I15:I16"/>
    <mergeCell ref="I17:I18"/>
    <mergeCell ref="H15:H16"/>
    <mergeCell ref="F5:F6"/>
    <mergeCell ref="C5:C6"/>
    <mergeCell ref="D5:D6"/>
    <mergeCell ref="D9:D10"/>
    <mergeCell ref="D11:D12"/>
    <mergeCell ref="D15:D16"/>
    <mergeCell ref="C15:C16"/>
    <mergeCell ref="E15:E16"/>
    <mergeCell ref="D17:D18"/>
    <mergeCell ref="E5:E6"/>
    <mergeCell ref="F17:F18"/>
    <mergeCell ref="I27:I28"/>
    <mergeCell ref="I19:I20"/>
    <mergeCell ref="I33:I34"/>
    <mergeCell ref="I31:I32"/>
    <mergeCell ref="I29:I30"/>
    <mergeCell ref="I23:I24"/>
    <mergeCell ref="H25:H26"/>
    <mergeCell ref="I21:I22"/>
    <mergeCell ref="G25:G26"/>
    <mergeCell ref="H21:H22"/>
    <mergeCell ref="I25:I26"/>
    <mergeCell ref="G29:G30"/>
    <mergeCell ref="A49:I49"/>
    <mergeCell ref="E39:E40"/>
    <mergeCell ref="C39:C40"/>
    <mergeCell ref="A41:A42"/>
    <mergeCell ref="B41:B42"/>
    <mergeCell ref="D41:D42"/>
    <mergeCell ref="E41:E42"/>
    <mergeCell ref="F41:F42"/>
    <mergeCell ref="G41:G42"/>
    <mergeCell ref="H41:H42"/>
    <mergeCell ref="I41:I42"/>
    <mergeCell ref="C41:C42"/>
    <mergeCell ref="A43:A44"/>
    <mergeCell ref="B43:B44"/>
    <mergeCell ref="D43:D44"/>
    <mergeCell ref="G43:G44"/>
    <mergeCell ref="A45:A46"/>
    <mergeCell ref="B45:B46"/>
    <mergeCell ref="A47:A48"/>
    <mergeCell ref="B47:B48"/>
    <mergeCell ref="E45:E46"/>
    <mergeCell ref="F45:F46"/>
    <mergeCell ref="E43:E44"/>
    <mergeCell ref="C47:C48"/>
    <mergeCell ref="A50:I50"/>
    <mergeCell ref="A51:I51"/>
    <mergeCell ref="H35:H36"/>
    <mergeCell ref="H29:H30"/>
    <mergeCell ref="A27:A28"/>
    <mergeCell ref="F31:F32"/>
    <mergeCell ref="F29:F30"/>
    <mergeCell ref="D29:D30"/>
    <mergeCell ref="H33:H34"/>
    <mergeCell ref="H31:H32"/>
    <mergeCell ref="H37:H38"/>
    <mergeCell ref="G37:G38"/>
    <mergeCell ref="B27:B28"/>
    <mergeCell ref="B35:B36"/>
    <mergeCell ref="A37:A38"/>
    <mergeCell ref="B37:B38"/>
    <mergeCell ref="C37:C38"/>
    <mergeCell ref="H27:H28"/>
    <mergeCell ref="F37:F38"/>
    <mergeCell ref="A39:A40"/>
    <mergeCell ref="B39:B40"/>
    <mergeCell ref="F35:F36"/>
    <mergeCell ref="A35:A36"/>
    <mergeCell ref="E37:E38"/>
    <mergeCell ref="A5:A6"/>
    <mergeCell ref="G15:G16"/>
    <mergeCell ref="G17:G18"/>
    <mergeCell ref="A17:A18"/>
    <mergeCell ref="B17:B18"/>
    <mergeCell ref="C17:C18"/>
    <mergeCell ref="A33:A34"/>
    <mergeCell ref="B33:B34"/>
    <mergeCell ref="D33:D34"/>
    <mergeCell ref="E29:E30"/>
    <mergeCell ref="A29:A30"/>
    <mergeCell ref="B29:B30"/>
    <mergeCell ref="C29:C30"/>
    <mergeCell ref="B19:B20"/>
    <mergeCell ref="D19:D20"/>
    <mergeCell ref="A15:A16"/>
    <mergeCell ref="D27:D28"/>
    <mergeCell ref="D7:D8"/>
    <mergeCell ref="F7:F8"/>
    <mergeCell ref="F33:F34"/>
    <mergeCell ref="B5:B6"/>
    <mergeCell ref="G27:G28"/>
    <mergeCell ref="G13:G14"/>
    <mergeCell ref="A9:A10"/>
    <mergeCell ref="B9:B10"/>
    <mergeCell ref="C9:C10"/>
    <mergeCell ref="E9:E10"/>
    <mergeCell ref="F9:F10"/>
    <mergeCell ref="A11:A12"/>
    <mergeCell ref="B11:B12"/>
    <mergeCell ref="C7:C8"/>
    <mergeCell ref="E13:E14"/>
    <mergeCell ref="E11:E12"/>
    <mergeCell ref="C11:C12"/>
    <mergeCell ref="E7:E8"/>
    <mergeCell ref="C13:C14"/>
    <mergeCell ref="A1:I1"/>
    <mergeCell ref="A3:I3"/>
    <mergeCell ref="E4:F4"/>
    <mergeCell ref="C19:C20"/>
    <mergeCell ref="F19:F20"/>
    <mergeCell ref="H19:H20"/>
    <mergeCell ref="G5:G6"/>
    <mergeCell ref="G7:G8"/>
    <mergeCell ref="G9:G10"/>
    <mergeCell ref="G11:G12"/>
    <mergeCell ref="F11:F12"/>
    <mergeCell ref="B13:B14"/>
    <mergeCell ref="D13:D14"/>
    <mergeCell ref="F13:F14"/>
    <mergeCell ref="H13:H14"/>
    <mergeCell ref="A2:G2"/>
    <mergeCell ref="H11:H12"/>
    <mergeCell ref="F15:F16"/>
    <mergeCell ref="A13:A14"/>
    <mergeCell ref="A19:A20"/>
    <mergeCell ref="E17:E18"/>
    <mergeCell ref="B15:B16"/>
    <mergeCell ref="A7:A8"/>
    <mergeCell ref="B7:B8"/>
    <mergeCell ref="A31:A32"/>
    <mergeCell ref="B31:B32"/>
    <mergeCell ref="C31:C32"/>
    <mergeCell ref="G33:G34"/>
    <mergeCell ref="D21:D22"/>
    <mergeCell ref="F27:F28"/>
    <mergeCell ref="E35:E36"/>
    <mergeCell ref="G21:G22"/>
    <mergeCell ref="H23:H24"/>
    <mergeCell ref="G23:G24"/>
    <mergeCell ref="B25:B26"/>
    <mergeCell ref="A23:A24"/>
    <mergeCell ref="A25:A26"/>
    <mergeCell ref="B21:B22"/>
    <mergeCell ref="C21:C22"/>
    <mergeCell ref="B23:B24"/>
    <mergeCell ref="A21:A22"/>
    <mergeCell ref="C27:C28"/>
    <mergeCell ref="G31:G32"/>
    <mergeCell ref="E31:E32"/>
    <mergeCell ref="D25:D26"/>
    <mergeCell ref="C25:C26"/>
    <mergeCell ref="E25:E26"/>
    <mergeCell ref="D31:D32"/>
  </mergeCells>
  <phoneticPr fontId="1" type="noConversion"/>
  <printOptions horizontalCentered="1" verticalCentered="1"/>
  <pageMargins left="0.15748031496062992" right="0.15748031496062992" top="0" bottom="0.19685039370078741" header="0.31496062992125984" footer="0.31496062992125984"/>
  <pageSetup paperSize="9" scale="5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0"/>
  <sheetViews>
    <sheetView topLeftCell="A21" zoomScale="70" zoomScaleNormal="70" workbookViewId="0">
      <selection sqref="A1:U44"/>
    </sheetView>
  </sheetViews>
  <sheetFormatPr defaultRowHeight="16.3" x14ac:dyDescent="0.3"/>
  <cols>
    <col min="1" max="1" width="6.88671875" customWidth="1"/>
    <col min="2" max="2" width="10.109375" customWidth="1"/>
    <col min="3" max="3" width="14.77734375" customWidth="1"/>
    <col min="4" max="4" width="10.44140625" customWidth="1"/>
    <col min="5" max="5" width="7.88671875" customWidth="1"/>
    <col min="6" max="6" width="11.21875" customWidth="1"/>
    <col min="7" max="7" width="17.33203125" customWidth="1"/>
    <col min="8" max="8" width="9.33203125" customWidth="1"/>
    <col min="9" max="9" width="6.33203125" customWidth="1"/>
    <col min="10" max="10" width="10.88671875" style="10" customWidth="1"/>
    <col min="11" max="11" width="21" customWidth="1"/>
    <col min="12" max="12" width="10" customWidth="1"/>
    <col min="13" max="13" width="6.88671875" customWidth="1"/>
    <col min="14" max="14" width="10.77734375" style="10" customWidth="1"/>
    <col min="15" max="15" width="20.33203125" style="10" customWidth="1"/>
    <col min="16" max="16" width="10.44140625" customWidth="1"/>
    <col min="17" max="17" width="5.88671875" customWidth="1"/>
    <col min="18" max="18" width="10.21875" customWidth="1"/>
    <col min="19" max="19" width="21" customWidth="1"/>
    <col min="20" max="20" width="10.33203125" customWidth="1"/>
    <col min="21" max="21" width="5.44140625" customWidth="1"/>
  </cols>
  <sheetData>
    <row r="1" spans="1:21" s="1" customFormat="1" ht="28.5" customHeight="1" x14ac:dyDescent="0.3">
      <c r="A1" s="331" t="s">
        <v>320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</row>
    <row r="2" spans="1:21" s="1" customFormat="1" ht="18.8" thickBot="1" x14ac:dyDescent="0.35">
      <c r="A2" s="78" t="s">
        <v>7</v>
      </c>
      <c r="B2" s="78"/>
      <c r="C2" s="78"/>
      <c r="D2" s="332" t="s">
        <v>4</v>
      </c>
      <c r="E2" s="332"/>
      <c r="F2" s="332"/>
      <c r="G2" s="332"/>
      <c r="H2" s="79" t="s">
        <v>14</v>
      </c>
      <c r="I2" s="79"/>
      <c r="J2" s="12"/>
      <c r="K2" s="4"/>
      <c r="L2" s="4"/>
      <c r="M2" s="4"/>
      <c r="N2" s="11"/>
      <c r="O2" s="333" t="s">
        <v>8</v>
      </c>
      <c r="P2" s="333"/>
      <c r="Q2" s="333"/>
      <c r="R2" s="333"/>
      <c r="S2" s="333"/>
      <c r="T2" s="333"/>
      <c r="U2" s="333"/>
    </row>
    <row r="3" spans="1:21" s="150" customFormat="1" ht="21.6" customHeight="1" thickBot="1" x14ac:dyDescent="0.45">
      <c r="A3" s="149" t="s">
        <v>273</v>
      </c>
      <c r="B3" s="334"/>
      <c r="C3" s="313"/>
      <c r="D3" s="313"/>
      <c r="E3" s="335"/>
      <c r="F3" s="312"/>
      <c r="G3" s="313"/>
      <c r="H3" s="313"/>
      <c r="I3" s="336"/>
      <c r="J3" s="334"/>
      <c r="K3" s="313"/>
      <c r="L3" s="313"/>
      <c r="M3" s="335"/>
      <c r="N3" s="312" t="s">
        <v>284</v>
      </c>
      <c r="O3" s="313"/>
      <c r="P3" s="313"/>
      <c r="Q3" s="314"/>
      <c r="R3" s="312" t="s">
        <v>285</v>
      </c>
      <c r="S3" s="313"/>
      <c r="T3" s="313"/>
      <c r="U3" s="314"/>
    </row>
    <row r="4" spans="1:21" s="17" customFormat="1" ht="19.25" customHeight="1" x14ac:dyDescent="0.3">
      <c r="A4" s="136" t="s">
        <v>3</v>
      </c>
      <c r="B4" s="102"/>
      <c r="C4" s="99"/>
      <c r="D4" s="104"/>
      <c r="E4" s="103"/>
      <c r="F4" s="98"/>
      <c r="G4" s="99"/>
      <c r="H4" s="104"/>
      <c r="I4" s="101"/>
      <c r="J4" s="102"/>
      <c r="K4" s="99"/>
      <c r="L4" s="104"/>
      <c r="M4" s="103"/>
      <c r="N4" s="98" t="s">
        <v>112</v>
      </c>
      <c r="O4" s="99" t="s">
        <v>113</v>
      </c>
      <c r="P4" s="104" t="s">
        <v>114</v>
      </c>
      <c r="Q4" s="101" t="s">
        <v>1</v>
      </c>
      <c r="R4" s="98" t="s">
        <v>112</v>
      </c>
      <c r="S4" s="99" t="s">
        <v>113</v>
      </c>
      <c r="T4" s="104" t="s">
        <v>114</v>
      </c>
      <c r="U4" s="101" t="s">
        <v>1</v>
      </c>
    </row>
    <row r="5" spans="1:21" s="33" customFormat="1" ht="25.2" customHeight="1" x14ac:dyDescent="0.3">
      <c r="A5" s="304" t="s">
        <v>109</v>
      </c>
      <c r="B5" s="337"/>
      <c r="C5" s="56"/>
      <c r="D5" s="56"/>
      <c r="E5" s="60"/>
      <c r="F5" s="315"/>
      <c r="G5" s="56"/>
      <c r="H5" s="56"/>
      <c r="I5" s="57"/>
      <c r="J5" s="337"/>
      <c r="K5" s="56"/>
      <c r="L5" s="56"/>
      <c r="M5" s="60"/>
      <c r="N5" s="315" t="s">
        <v>116</v>
      </c>
      <c r="O5" s="56" t="s">
        <v>117</v>
      </c>
      <c r="P5" s="56">
        <v>110</v>
      </c>
      <c r="Q5" s="57"/>
      <c r="R5" s="315" t="s">
        <v>119</v>
      </c>
      <c r="S5" s="56" t="s">
        <v>117</v>
      </c>
      <c r="T5" s="56">
        <v>90</v>
      </c>
      <c r="U5" s="57"/>
    </row>
    <row r="6" spans="1:21" s="33" customFormat="1" ht="25.2" customHeight="1" x14ac:dyDescent="0.3">
      <c r="A6" s="304"/>
      <c r="B6" s="337"/>
      <c r="C6" s="56"/>
      <c r="D6" s="56"/>
      <c r="E6" s="60"/>
      <c r="F6" s="315"/>
      <c r="G6" s="56"/>
      <c r="H6" s="56"/>
      <c r="I6" s="57"/>
      <c r="J6" s="337"/>
      <c r="K6" s="55"/>
      <c r="L6" s="55"/>
      <c r="M6" s="60"/>
      <c r="N6" s="315"/>
      <c r="O6" s="56"/>
      <c r="P6" s="56"/>
      <c r="Q6" s="57"/>
      <c r="R6" s="315"/>
      <c r="S6" s="56" t="s">
        <v>121</v>
      </c>
      <c r="T6" s="56">
        <v>20</v>
      </c>
      <c r="U6" s="57"/>
    </row>
    <row r="7" spans="1:21" s="33" customFormat="1" ht="25.2" customHeight="1" x14ac:dyDescent="0.3">
      <c r="A7" s="304" t="s">
        <v>110</v>
      </c>
      <c r="B7" s="311"/>
      <c r="C7" s="55"/>
      <c r="D7" s="55"/>
      <c r="E7" s="62"/>
      <c r="F7" s="317"/>
      <c r="G7" s="55"/>
      <c r="H7" s="110"/>
      <c r="I7" s="57"/>
      <c r="J7" s="337"/>
      <c r="K7" s="120"/>
      <c r="L7" s="55"/>
      <c r="M7" s="62"/>
      <c r="N7" s="338" t="s">
        <v>255</v>
      </c>
      <c r="O7" s="52" t="s">
        <v>196</v>
      </c>
      <c r="P7" s="53">
        <v>100</v>
      </c>
      <c r="Q7" s="137"/>
      <c r="R7" s="317" t="s">
        <v>256</v>
      </c>
      <c r="S7" s="55" t="s">
        <v>257</v>
      </c>
      <c r="T7" s="110">
        <v>70</v>
      </c>
      <c r="U7" s="57"/>
    </row>
    <row r="8" spans="1:21" s="33" customFormat="1" ht="25.2" customHeight="1" x14ac:dyDescent="0.3">
      <c r="A8" s="305"/>
      <c r="B8" s="311"/>
      <c r="C8" s="55"/>
      <c r="D8" s="55"/>
      <c r="E8" s="60"/>
      <c r="F8" s="317"/>
      <c r="G8" s="55"/>
      <c r="H8" s="55"/>
      <c r="I8" s="57"/>
      <c r="J8" s="337"/>
      <c r="K8" s="120"/>
      <c r="L8" s="55"/>
      <c r="M8" s="123"/>
      <c r="N8" s="338"/>
      <c r="O8" s="54" t="s">
        <v>131</v>
      </c>
      <c r="P8" s="54">
        <v>3</v>
      </c>
      <c r="Q8" s="106"/>
      <c r="R8" s="317"/>
      <c r="S8" s="55" t="s">
        <v>124</v>
      </c>
      <c r="T8" s="55">
        <v>30</v>
      </c>
      <c r="U8" s="57"/>
    </row>
    <row r="9" spans="1:21" s="33" customFormat="1" ht="25.2" customHeight="1" x14ac:dyDescent="0.3">
      <c r="A9" s="305"/>
      <c r="B9" s="311"/>
      <c r="C9" s="56"/>
      <c r="D9" s="49"/>
      <c r="E9" s="60"/>
      <c r="F9" s="317"/>
      <c r="G9" s="55"/>
      <c r="H9" s="55"/>
      <c r="I9" s="57"/>
      <c r="J9" s="337"/>
      <c r="K9" s="120"/>
      <c r="L9" s="55"/>
      <c r="M9" s="123"/>
      <c r="N9" s="338"/>
      <c r="O9" s="61"/>
      <c r="P9" s="138"/>
      <c r="Q9" s="106"/>
      <c r="R9" s="317"/>
      <c r="S9" s="55" t="s">
        <v>132</v>
      </c>
      <c r="T9" s="55">
        <v>2</v>
      </c>
      <c r="U9" s="57"/>
    </row>
    <row r="10" spans="1:21" s="33" customFormat="1" ht="25.2" customHeight="1" x14ac:dyDescent="0.3">
      <c r="A10" s="305"/>
      <c r="B10" s="311"/>
      <c r="C10" s="80"/>
      <c r="D10" s="56"/>
      <c r="E10" s="60"/>
      <c r="F10" s="317"/>
      <c r="G10" s="55"/>
      <c r="H10" s="55"/>
      <c r="I10" s="57"/>
      <c r="J10" s="337"/>
      <c r="K10" s="55"/>
      <c r="L10" s="55"/>
      <c r="M10" s="60"/>
      <c r="N10" s="338"/>
      <c r="O10" s="117"/>
      <c r="P10" s="61"/>
      <c r="Q10" s="106"/>
      <c r="R10" s="317"/>
      <c r="S10" s="55"/>
      <c r="T10" s="55"/>
      <c r="U10" s="57"/>
    </row>
    <row r="11" spans="1:21" s="33" customFormat="1" ht="25.2" customHeight="1" x14ac:dyDescent="0.3">
      <c r="A11" s="305"/>
      <c r="B11" s="311"/>
      <c r="C11" s="55"/>
      <c r="D11" s="56"/>
      <c r="E11" s="60"/>
      <c r="F11" s="317"/>
      <c r="G11" s="55"/>
      <c r="H11" s="55"/>
      <c r="I11" s="57"/>
      <c r="J11" s="311"/>
      <c r="K11" s="55"/>
      <c r="L11" s="55"/>
      <c r="M11" s="60"/>
      <c r="N11" s="338"/>
      <c r="O11" s="54"/>
      <c r="P11" s="61"/>
      <c r="Q11" s="106"/>
      <c r="R11" s="317"/>
      <c r="S11" s="55"/>
      <c r="T11" s="55"/>
      <c r="U11" s="57"/>
    </row>
    <row r="12" spans="1:21" s="33" customFormat="1" ht="25.2" customHeight="1" x14ac:dyDescent="0.3">
      <c r="A12" s="304" t="s">
        <v>177</v>
      </c>
      <c r="B12" s="306"/>
      <c r="C12" s="121"/>
      <c r="D12" s="49"/>
      <c r="E12" s="60"/>
      <c r="F12" s="309"/>
      <c r="G12" s="56"/>
      <c r="H12" s="56"/>
      <c r="I12" s="57"/>
      <c r="J12" s="311"/>
      <c r="K12" s="55"/>
      <c r="L12" s="55"/>
      <c r="M12" s="60"/>
      <c r="N12" s="317" t="s">
        <v>258</v>
      </c>
      <c r="O12" s="58" t="s">
        <v>269</v>
      </c>
      <c r="P12" s="58">
        <v>20</v>
      </c>
      <c r="Q12" s="57"/>
      <c r="R12" s="309" t="s">
        <v>259</v>
      </c>
      <c r="S12" s="56" t="s">
        <v>127</v>
      </c>
      <c r="T12" s="56">
        <v>30</v>
      </c>
      <c r="U12" s="57"/>
    </row>
    <row r="13" spans="1:21" s="33" customFormat="1" ht="25.2" customHeight="1" x14ac:dyDescent="0.3">
      <c r="A13" s="305"/>
      <c r="B13" s="306"/>
      <c r="C13" s="80"/>
      <c r="D13" s="56"/>
      <c r="E13" s="60"/>
      <c r="F13" s="309"/>
      <c r="G13" s="56"/>
      <c r="H13" s="55"/>
      <c r="I13" s="57"/>
      <c r="J13" s="311"/>
      <c r="K13" s="55"/>
      <c r="L13" s="55"/>
      <c r="M13" s="60"/>
      <c r="N13" s="317"/>
      <c r="O13" s="55" t="s">
        <v>270</v>
      </c>
      <c r="P13" s="58">
        <v>10</v>
      </c>
      <c r="Q13" s="57"/>
      <c r="R13" s="309"/>
      <c r="S13" s="56" t="s">
        <v>139</v>
      </c>
      <c r="T13" s="55">
        <v>50</v>
      </c>
      <c r="U13" s="57"/>
    </row>
    <row r="14" spans="1:21" s="33" customFormat="1" ht="25.2" customHeight="1" x14ac:dyDescent="0.3">
      <c r="A14" s="305"/>
      <c r="B14" s="306"/>
      <c r="C14" s="80"/>
      <c r="D14" s="56"/>
      <c r="E14" s="60"/>
      <c r="F14" s="309"/>
      <c r="G14" s="55"/>
      <c r="H14" s="55"/>
      <c r="I14" s="57"/>
      <c r="J14" s="311"/>
      <c r="K14" s="55"/>
      <c r="L14" s="55"/>
      <c r="M14" s="60"/>
      <c r="N14" s="317"/>
      <c r="O14" s="58" t="s">
        <v>162</v>
      </c>
      <c r="P14" s="58">
        <v>50</v>
      </c>
      <c r="Q14" s="57"/>
      <c r="R14" s="309"/>
      <c r="S14" s="55" t="s">
        <v>224</v>
      </c>
      <c r="T14" s="55">
        <v>20</v>
      </c>
      <c r="U14" s="57"/>
    </row>
    <row r="15" spans="1:21" s="33" customFormat="1" ht="25.2" customHeight="1" x14ac:dyDescent="0.3">
      <c r="A15" s="305"/>
      <c r="B15" s="306"/>
      <c r="C15" s="55"/>
      <c r="D15" s="56"/>
      <c r="E15" s="60"/>
      <c r="F15" s="309"/>
      <c r="G15" s="56"/>
      <c r="H15" s="56"/>
      <c r="I15" s="57"/>
      <c r="J15" s="311"/>
      <c r="K15" s="55"/>
      <c r="L15" s="55"/>
      <c r="M15" s="60"/>
      <c r="N15" s="317"/>
      <c r="O15" s="58" t="s">
        <v>225</v>
      </c>
      <c r="P15" s="58">
        <v>20</v>
      </c>
      <c r="Q15" s="57"/>
      <c r="R15" s="309"/>
      <c r="S15" s="56" t="s">
        <v>247</v>
      </c>
      <c r="T15" s="56">
        <v>10</v>
      </c>
      <c r="U15" s="57"/>
    </row>
    <row r="16" spans="1:21" s="33" customFormat="1" ht="25.2" customHeight="1" x14ac:dyDescent="0.3">
      <c r="A16" s="305"/>
      <c r="B16" s="306"/>
      <c r="C16" s="55"/>
      <c r="D16" s="56"/>
      <c r="E16" s="60"/>
      <c r="F16" s="309"/>
      <c r="G16" s="56"/>
      <c r="H16" s="56"/>
      <c r="I16" s="57"/>
      <c r="J16" s="311"/>
      <c r="K16" s="55"/>
      <c r="L16" s="55"/>
      <c r="M16" s="60"/>
      <c r="N16" s="317"/>
      <c r="O16" s="49" t="s">
        <v>192</v>
      </c>
      <c r="P16" s="59">
        <v>3</v>
      </c>
      <c r="Q16" s="57"/>
      <c r="R16" s="309"/>
      <c r="S16" s="56"/>
      <c r="T16" s="56"/>
      <c r="U16" s="57"/>
    </row>
    <row r="17" spans="1:21" s="33" customFormat="1" ht="25.2" customHeight="1" x14ac:dyDescent="0.3">
      <c r="A17" s="304" t="s">
        <v>178</v>
      </c>
      <c r="B17" s="307"/>
      <c r="C17" s="55"/>
      <c r="D17" s="56"/>
      <c r="E17" s="60"/>
      <c r="F17" s="308"/>
      <c r="G17" s="55"/>
      <c r="H17" s="55"/>
      <c r="I17" s="57"/>
      <c r="J17" s="308"/>
      <c r="K17" s="55"/>
      <c r="L17" s="55"/>
      <c r="M17" s="60"/>
      <c r="N17" s="308" t="s">
        <v>147</v>
      </c>
      <c r="O17" s="55" t="s">
        <v>149</v>
      </c>
      <c r="P17" s="56">
        <v>85</v>
      </c>
      <c r="Q17" s="57"/>
      <c r="R17" s="316" t="s">
        <v>150</v>
      </c>
      <c r="S17" s="55" t="s">
        <v>148</v>
      </c>
      <c r="T17" s="55">
        <v>85</v>
      </c>
      <c r="U17" s="57"/>
    </row>
    <row r="18" spans="1:21" s="33" customFormat="1" ht="25.2" customHeight="1" x14ac:dyDescent="0.3">
      <c r="A18" s="305"/>
      <c r="B18" s="307"/>
      <c r="C18" s="310"/>
      <c r="D18" s="55"/>
      <c r="E18" s="60"/>
      <c r="F18" s="308"/>
      <c r="G18" s="310"/>
      <c r="H18" s="55"/>
      <c r="I18" s="57"/>
      <c r="J18" s="308"/>
      <c r="K18" s="310"/>
      <c r="L18" s="55"/>
      <c r="M18" s="60"/>
      <c r="N18" s="308"/>
      <c r="O18" s="310" t="s">
        <v>152</v>
      </c>
      <c r="P18" s="55"/>
      <c r="Q18" s="57"/>
      <c r="R18" s="316"/>
      <c r="S18" s="310" t="s">
        <v>151</v>
      </c>
      <c r="T18" s="55"/>
      <c r="U18" s="57"/>
    </row>
    <row r="19" spans="1:21" s="33" customFormat="1" ht="25.2" customHeight="1" x14ac:dyDescent="0.3">
      <c r="A19" s="305"/>
      <c r="B19" s="307"/>
      <c r="C19" s="310"/>
      <c r="D19" s="55"/>
      <c r="E19" s="60"/>
      <c r="F19" s="308"/>
      <c r="G19" s="310"/>
      <c r="H19" s="55"/>
      <c r="I19" s="57"/>
      <c r="J19" s="308"/>
      <c r="K19" s="310"/>
      <c r="L19" s="55"/>
      <c r="M19" s="60"/>
      <c r="N19" s="308"/>
      <c r="O19" s="310"/>
      <c r="P19" s="55"/>
      <c r="Q19" s="57"/>
      <c r="R19" s="316"/>
      <c r="S19" s="310"/>
      <c r="T19" s="55"/>
      <c r="U19" s="57"/>
    </row>
    <row r="20" spans="1:21" s="33" customFormat="1" ht="25.2" customHeight="1" x14ac:dyDescent="0.3">
      <c r="A20" s="305"/>
      <c r="B20" s="307"/>
      <c r="C20" s="310"/>
      <c r="D20" s="56"/>
      <c r="E20" s="60"/>
      <c r="F20" s="308"/>
      <c r="G20" s="310"/>
      <c r="H20" s="55"/>
      <c r="I20" s="57"/>
      <c r="J20" s="308"/>
      <c r="K20" s="310"/>
      <c r="L20" s="55"/>
      <c r="M20" s="60"/>
      <c r="N20" s="308"/>
      <c r="O20" s="310"/>
      <c r="P20" s="56"/>
      <c r="Q20" s="57"/>
      <c r="R20" s="316"/>
      <c r="S20" s="310"/>
      <c r="T20" s="55"/>
      <c r="U20" s="57"/>
    </row>
    <row r="21" spans="1:21" s="33" customFormat="1" ht="25.2" customHeight="1" x14ac:dyDescent="0.3">
      <c r="A21" s="305"/>
      <c r="B21" s="307"/>
      <c r="C21" s="310"/>
      <c r="D21" s="56"/>
      <c r="E21" s="60"/>
      <c r="F21" s="308"/>
      <c r="G21" s="310"/>
      <c r="H21" s="55"/>
      <c r="I21" s="57"/>
      <c r="J21" s="308"/>
      <c r="K21" s="310"/>
      <c r="L21" s="55"/>
      <c r="M21" s="60"/>
      <c r="N21" s="308"/>
      <c r="O21" s="310"/>
      <c r="P21" s="56"/>
      <c r="Q21" s="57"/>
      <c r="R21" s="316"/>
      <c r="S21" s="310"/>
      <c r="T21" s="55"/>
      <c r="U21" s="57"/>
    </row>
    <row r="22" spans="1:21" s="33" customFormat="1" ht="25.2" customHeight="1" x14ac:dyDescent="0.3">
      <c r="A22" s="304" t="s">
        <v>28</v>
      </c>
      <c r="B22" s="306"/>
      <c r="C22" s="121"/>
      <c r="D22" s="49"/>
      <c r="E22" s="91"/>
      <c r="F22" s="309"/>
      <c r="G22" s="55"/>
      <c r="H22" s="56"/>
      <c r="I22" s="57"/>
      <c r="J22" s="348"/>
      <c r="K22" s="55"/>
      <c r="L22" s="56"/>
      <c r="M22" s="60"/>
      <c r="N22" s="309"/>
      <c r="O22" s="55"/>
      <c r="P22" s="56"/>
      <c r="Q22" s="57"/>
      <c r="R22" s="309"/>
      <c r="S22" s="55"/>
      <c r="T22" s="56"/>
      <c r="U22" s="57"/>
    </row>
    <row r="23" spans="1:21" s="33" customFormat="1" ht="25.2" customHeight="1" x14ac:dyDescent="0.3">
      <c r="A23" s="305"/>
      <c r="B23" s="306"/>
      <c r="C23" s="80"/>
      <c r="D23" s="56"/>
      <c r="E23" s="91"/>
      <c r="F23" s="309"/>
      <c r="G23" s="55"/>
      <c r="H23" s="56"/>
      <c r="I23" s="57"/>
      <c r="J23" s="348"/>
      <c r="K23" s="55"/>
      <c r="L23" s="56"/>
      <c r="M23" s="60"/>
      <c r="N23" s="309"/>
      <c r="O23" s="55"/>
      <c r="P23" s="56"/>
      <c r="Q23" s="57"/>
      <c r="R23" s="309"/>
      <c r="S23" s="55"/>
      <c r="T23" s="56"/>
      <c r="U23" s="57"/>
    </row>
    <row r="24" spans="1:21" s="33" customFormat="1" ht="25.2" customHeight="1" x14ac:dyDescent="0.3">
      <c r="A24" s="305"/>
      <c r="B24" s="306"/>
      <c r="C24" s="80"/>
      <c r="D24" s="56"/>
      <c r="E24" s="91"/>
      <c r="F24" s="309"/>
      <c r="G24" s="55"/>
      <c r="H24" s="56"/>
      <c r="I24" s="57"/>
      <c r="J24" s="348"/>
      <c r="K24" s="55"/>
      <c r="L24" s="56"/>
      <c r="M24" s="60"/>
      <c r="N24" s="309"/>
      <c r="O24" s="55"/>
      <c r="P24" s="56"/>
      <c r="Q24" s="57"/>
      <c r="R24" s="309"/>
      <c r="S24" s="55"/>
      <c r="T24" s="56"/>
      <c r="U24" s="57"/>
    </row>
    <row r="25" spans="1:21" s="33" customFormat="1" ht="25.2" customHeight="1" x14ac:dyDescent="0.3">
      <c r="A25" s="305"/>
      <c r="B25" s="306"/>
      <c r="C25" s="55"/>
      <c r="D25" s="56"/>
      <c r="E25" s="91"/>
      <c r="F25" s="309"/>
      <c r="G25" s="55"/>
      <c r="H25" s="56"/>
      <c r="I25" s="57"/>
      <c r="J25" s="348"/>
      <c r="K25" s="55"/>
      <c r="L25" s="56"/>
      <c r="M25" s="60"/>
      <c r="N25" s="309"/>
      <c r="O25" s="55"/>
      <c r="P25" s="56"/>
      <c r="Q25" s="57"/>
      <c r="R25" s="309"/>
      <c r="S25" s="55"/>
      <c r="T25" s="56"/>
      <c r="U25" s="57"/>
    </row>
    <row r="26" spans="1:21" s="33" customFormat="1" ht="25.2" customHeight="1" x14ac:dyDescent="0.3">
      <c r="A26" s="305"/>
      <c r="B26" s="306"/>
      <c r="C26" s="55"/>
      <c r="D26" s="56"/>
      <c r="E26" s="91"/>
      <c r="F26" s="309"/>
      <c r="G26" s="55"/>
      <c r="H26" s="56"/>
      <c r="I26" s="57"/>
      <c r="J26" s="348"/>
      <c r="K26" s="55"/>
      <c r="L26" s="56"/>
      <c r="M26" s="60"/>
      <c r="N26" s="309"/>
      <c r="O26" s="55"/>
      <c r="P26" s="56"/>
      <c r="Q26" s="57"/>
      <c r="R26" s="309"/>
      <c r="S26" s="55"/>
      <c r="T26" s="56"/>
      <c r="U26" s="57"/>
    </row>
    <row r="27" spans="1:21" s="33" customFormat="1" ht="25.2" customHeight="1" x14ac:dyDescent="0.3">
      <c r="A27" s="305" t="s">
        <v>30</v>
      </c>
      <c r="B27" s="307"/>
      <c r="C27" s="55"/>
      <c r="D27" s="55"/>
      <c r="E27" s="60"/>
      <c r="F27" s="347"/>
      <c r="G27" s="55"/>
      <c r="H27" s="55"/>
      <c r="I27" s="57"/>
      <c r="J27" s="311"/>
      <c r="K27" s="55"/>
      <c r="L27" s="56"/>
      <c r="M27" s="60"/>
      <c r="N27" s="347" t="s">
        <v>266</v>
      </c>
      <c r="O27" s="56" t="s">
        <v>260</v>
      </c>
      <c r="P27" s="55">
        <v>0.5</v>
      </c>
      <c r="Q27" s="57"/>
      <c r="R27" s="309" t="s">
        <v>407</v>
      </c>
      <c r="S27" s="55" t="s">
        <v>409</v>
      </c>
      <c r="T27" s="56">
        <v>12</v>
      </c>
      <c r="U27" s="57"/>
    </row>
    <row r="28" spans="1:21" s="33" customFormat="1" ht="25.2" customHeight="1" x14ac:dyDescent="0.3">
      <c r="A28" s="305"/>
      <c r="B28" s="307"/>
      <c r="C28" s="55"/>
      <c r="D28" s="55"/>
      <c r="E28" s="60"/>
      <c r="F28" s="347"/>
      <c r="G28" s="56"/>
      <c r="H28" s="55"/>
      <c r="I28" s="57"/>
      <c r="J28" s="311"/>
      <c r="K28" s="55"/>
      <c r="L28" s="56"/>
      <c r="M28" s="60"/>
      <c r="N28" s="347"/>
      <c r="O28" s="56" t="s">
        <v>267</v>
      </c>
      <c r="P28" s="55">
        <v>15</v>
      </c>
      <c r="Q28" s="57"/>
      <c r="R28" s="309"/>
      <c r="S28" s="55" t="s">
        <v>408</v>
      </c>
      <c r="T28" s="56">
        <v>12</v>
      </c>
      <c r="U28" s="57"/>
    </row>
    <row r="29" spans="1:21" s="33" customFormat="1" ht="25.2" customHeight="1" x14ac:dyDescent="0.3">
      <c r="A29" s="305"/>
      <c r="B29" s="307"/>
      <c r="C29" s="56"/>
      <c r="D29" s="55"/>
      <c r="E29" s="60"/>
      <c r="F29" s="347"/>
      <c r="G29" s="56"/>
      <c r="H29" s="55"/>
      <c r="I29" s="57"/>
      <c r="J29" s="311"/>
      <c r="K29" s="55"/>
      <c r="L29" s="56"/>
      <c r="M29" s="60"/>
      <c r="N29" s="347"/>
      <c r="O29" s="55" t="s">
        <v>268</v>
      </c>
      <c r="P29" s="55">
        <v>20</v>
      </c>
      <c r="Q29" s="57"/>
      <c r="R29" s="309"/>
      <c r="S29" s="55" t="s">
        <v>154</v>
      </c>
      <c r="T29" s="56">
        <v>10</v>
      </c>
      <c r="U29" s="57"/>
    </row>
    <row r="30" spans="1:21" s="33" customFormat="1" ht="25.2" customHeight="1" x14ac:dyDescent="0.3">
      <c r="A30" s="305"/>
      <c r="B30" s="307"/>
      <c r="C30" s="122"/>
      <c r="D30" s="55"/>
      <c r="E30" s="60"/>
      <c r="F30" s="347"/>
      <c r="G30" s="55"/>
      <c r="H30" s="55"/>
      <c r="I30" s="57"/>
      <c r="J30" s="311"/>
      <c r="K30" s="55"/>
      <c r="L30" s="55"/>
      <c r="M30" s="60"/>
      <c r="N30" s="347"/>
      <c r="O30" s="55" t="s">
        <v>169</v>
      </c>
      <c r="P30" s="55">
        <v>1</v>
      </c>
      <c r="Q30" s="57"/>
      <c r="R30" s="309"/>
      <c r="S30" s="55"/>
      <c r="T30" s="56"/>
      <c r="U30" s="57"/>
    </row>
    <row r="31" spans="1:21" s="33" customFormat="1" ht="25.2" customHeight="1" x14ac:dyDescent="0.3">
      <c r="A31" s="305"/>
      <c r="B31" s="307"/>
      <c r="C31" s="55"/>
      <c r="D31" s="55"/>
      <c r="E31" s="60"/>
      <c r="F31" s="347"/>
      <c r="G31" s="55"/>
      <c r="H31" s="55"/>
      <c r="I31" s="57"/>
      <c r="J31" s="311"/>
      <c r="K31" s="55"/>
      <c r="L31" s="56"/>
      <c r="M31" s="60"/>
      <c r="N31" s="347"/>
      <c r="O31" s="55"/>
      <c r="P31" s="55"/>
      <c r="Q31" s="57"/>
      <c r="R31" s="309"/>
      <c r="S31" s="55"/>
      <c r="T31" s="56"/>
      <c r="U31" s="57"/>
    </row>
    <row r="32" spans="1:21" s="33" customFormat="1" ht="25.2" customHeight="1" x14ac:dyDescent="0.3">
      <c r="A32" s="51" t="s">
        <v>171</v>
      </c>
      <c r="B32" s="93"/>
      <c r="C32" s="55"/>
      <c r="D32" s="65"/>
      <c r="E32" s="60"/>
      <c r="F32" s="82"/>
      <c r="G32" s="55"/>
      <c r="H32" s="65"/>
      <c r="I32" s="57"/>
      <c r="J32" s="93"/>
      <c r="K32" s="55"/>
      <c r="L32" s="65"/>
      <c r="M32" s="60"/>
      <c r="N32" s="82" t="s">
        <v>172</v>
      </c>
      <c r="O32" s="55"/>
      <c r="P32" s="65"/>
      <c r="Q32" s="57"/>
      <c r="R32" s="82" t="s">
        <v>172</v>
      </c>
      <c r="S32" s="55"/>
      <c r="T32" s="65"/>
      <c r="U32" s="57"/>
    </row>
    <row r="33" spans="1:21" s="30" customFormat="1" ht="25.2" customHeight="1" thickBot="1" x14ac:dyDescent="0.35">
      <c r="A33" s="134" t="s">
        <v>5</v>
      </c>
      <c r="B33" s="94"/>
      <c r="C33" s="85"/>
      <c r="D33" s="87"/>
      <c r="E33" s="92"/>
      <c r="F33" s="90"/>
      <c r="G33" s="85"/>
      <c r="H33" s="86"/>
      <c r="I33" s="88"/>
      <c r="J33" s="94"/>
      <c r="K33" s="85"/>
      <c r="L33" s="86"/>
      <c r="M33" s="92"/>
      <c r="N33" s="90" t="s">
        <v>0</v>
      </c>
      <c r="O33" s="85"/>
      <c r="P33" s="87"/>
      <c r="Q33" s="88"/>
      <c r="R33" s="90" t="s">
        <v>211</v>
      </c>
      <c r="S33" s="85"/>
      <c r="T33" s="86"/>
      <c r="U33" s="88"/>
    </row>
    <row r="34" spans="1:21" s="159" customFormat="1" ht="16.899999999999999" thickBot="1" x14ac:dyDescent="0.35">
      <c r="A34" s="339" t="s">
        <v>6</v>
      </c>
      <c r="B34" s="341" t="s">
        <v>308</v>
      </c>
      <c r="C34" s="342"/>
      <c r="D34" s="156"/>
      <c r="E34" s="157"/>
      <c r="F34" s="341" t="s">
        <v>308</v>
      </c>
      <c r="G34" s="342"/>
      <c r="H34" s="156"/>
      <c r="I34" s="158"/>
      <c r="J34" s="349" t="s">
        <v>308</v>
      </c>
      <c r="K34" s="342"/>
      <c r="L34" s="156"/>
      <c r="M34" s="157"/>
      <c r="N34" s="341" t="s">
        <v>308</v>
      </c>
      <c r="O34" s="342"/>
      <c r="P34" s="156"/>
      <c r="Q34" s="158"/>
      <c r="R34" s="341" t="s">
        <v>308</v>
      </c>
      <c r="S34" s="342"/>
      <c r="T34" s="156"/>
      <c r="U34" s="158"/>
    </row>
    <row r="35" spans="1:21" ht="16.3" customHeight="1" x14ac:dyDescent="0.3">
      <c r="A35" s="339"/>
      <c r="B35" s="340"/>
      <c r="C35" s="303"/>
      <c r="D35" s="2"/>
      <c r="E35" s="124"/>
      <c r="F35" s="302"/>
      <c r="G35" s="303"/>
      <c r="H35" s="2"/>
      <c r="I35" s="129"/>
      <c r="J35" s="340"/>
      <c r="K35" s="303"/>
      <c r="L35" s="2"/>
      <c r="M35" s="124"/>
      <c r="N35" s="302" t="s">
        <v>18</v>
      </c>
      <c r="O35" s="303"/>
      <c r="P35" s="2">
        <v>5.5</v>
      </c>
      <c r="Q35" s="3"/>
      <c r="R35" s="302" t="s">
        <v>18</v>
      </c>
      <c r="S35" s="303"/>
      <c r="T35" s="2">
        <v>5.5</v>
      </c>
      <c r="U35" s="3"/>
    </row>
    <row r="36" spans="1:21" ht="16.3" customHeight="1" x14ac:dyDescent="0.3">
      <c r="A36" s="339"/>
      <c r="B36" s="340"/>
      <c r="C36" s="303"/>
      <c r="D36" s="6"/>
      <c r="E36" s="125"/>
      <c r="F36" s="302"/>
      <c r="G36" s="303"/>
      <c r="H36" s="6"/>
      <c r="I36" s="130"/>
      <c r="J36" s="340"/>
      <c r="K36" s="303"/>
      <c r="L36" s="6"/>
      <c r="M36" s="125"/>
      <c r="N36" s="302" t="s">
        <v>19</v>
      </c>
      <c r="O36" s="303"/>
      <c r="P36" s="6">
        <v>2.6</v>
      </c>
      <c r="Q36" s="24"/>
      <c r="R36" s="302" t="s">
        <v>19</v>
      </c>
      <c r="S36" s="303"/>
      <c r="T36" s="6">
        <v>2.8</v>
      </c>
      <c r="U36" s="24"/>
    </row>
    <row r="37" spans="1:21" ht="16.3" customHeight="1" x14ac:dyDescent="0.3">
      <c r="A37" s="339"/>
      <c r="B37" s="340"/>
      <c r="C37" s="303"/>
      <c r="D37" s="6"/>
      <c r="E37" s="125"/>
      <c r="F37" s="302"/>
      <c r="G37" s="303"/>
      <c r="H37" s="6"/>
      <c r="I37" s="130"/>
      <c r="J37" s="340"/>
      <c r="K37" s="303"/>
      <c r="L37" s="6"/>
      <c r="M37" s="125"/>
      <c r="N37" s="302" t="s">
        <v>21</v>
      </c>
      <c r="O37" s="303"/>
      <c r="P37" s="6">
        <v>1.7</v>
      </c>
      <c r="Q37" s="24"/>
      <c r="R37" s="302" t="s">
        <v>21</v>
      </c>
      <c r="S37" s="303"/>
      <c r="T37" s="6">
        <v>1.8</v>
      </c>
      <c r="U37" s="24"/>
    </row>
    <row r="38" spans="1:21" ht="16.3" customHeight="1" x14ac:dyDescent="0.3">
      <c r="A38" s="339"/>
      <c r="B38" s="344"/>
      <c r="C38" s="345"/>
      <c r="D38" s="9"/>
      <c r="E38" s="126"/>
      <c r="F38" s="302"/>
      <c r="G38" s="303"/>
      <c r="H38" s="8"/>
      <c r="I38" s="131"/>
      <c r="J38" s="344"/>
      <c r="K38" s="345"/>
      <c r="L38" s="9"/>
      <c r="M38" s="126"/>
      <c r="N38" s="346" t="s">
        <v>23</v>
      </c>
      <c r="O38" s="345"/>
      <c r="P38" s="9">
        <v>0</v>
      </c>
      <c r="Q38" s="25"/>
      <c r="R38" s="302" t="s">
        <v>23</v>
      </c>
      <c r="S38" s="303"/>
      <c r="T38" s="8">
        <v>0</v>
      </c>
      <c r="U38" s="37"/>
    </row>
    <row r="39" spans="1:21" ht="16.899999999999999" customHeight="1" thickBot="1" x14ac:dyDescent="0.35">
      <c r="A39" s="339"/>
      <c r="B39" s="343"/>
      <c r="C39" s="322"/>
      <c r="D39" s="7"/>
      <c r="E39" s="127"/>
      <c r="F39" s="321"/>
      <c r="G39" s="322"/>
      <c r="H39" s="7"/>
      <c r="I39" s="132"/>
      <c r="J39" s="343"/>
      <c r="K39" s="322"/>
      <c r="L39" s="7"/>
      <c r="M39" s="127"/>
      <c r="N39" s="321" t="s">
        <v>24</v>
      </c>
      <c r="O39" s="322"/>
      <c r="P39" s="7">
        <v>2.5</v>
      </c>
      <c r="Q39" s="26"/>
      <c r="R39" s="321" t="s">
        <v>24</v>
      </c>
      <c r="S39" s="322"/>
      <c r="T39" s="7">
        <v>2.5</v>
      </c>
      <c r="U39" s="26"/>
    </row>
    <row r="40" spans="1:21" ht="18.8" thickBot="1" x14ac:dyDescent="0.35">
      <c r="A40" s="135" t="s">
        <v>261</v>
      </c>
      <c r="B40" s="323"/>
      <c r="C40" s="324"/>
      <c r="D40" s="15"/>
      <c r="E40" s="29"/>
      <c r="F40" s="325"/>
      <c r="G40" s="323"/>
      <c r="H40" s="13"/>
      <c r="I40" s="28"/>
      <c r="J40" s="328"/>
      <c r="K40" s="329"/>
      <c r="L40" s="14"/>
      <c r="M40" s="38"/>
      <c r="N40" s="327" t="s">
        <v>25</v>
      </c>
      <c r="O40" s="324"/>
      <c r="P40" s="36">
        <f xml:space="preserve"> P35*70+P36*75+P37*25+P38*60+P39*45</f>
        <v>735</v>
      </c>
      <c r="Q40" s="128"/>
      <c r="R40" s="325" t="s">
        <v>25</v>
      </c>
      <c r="S40" s="323"/>
      <c r="T40" s="34">
        <f xml:space="preserve"> T35*70+T36*75+T37*25+T38*60+T39*45</f>
        <v>752.5</v>
      </c>
      <c r="U40" s="118"/>
    </row>
    <row r="41" spans="1:21" s="20" customFormat="1" ht="23.8" customHeight="1" x14ac:dyDescent="0.3">
      <c r="A41" s="330" t="s">
        <v>451</v>
      </c>
      <c r="B41" s="330"/>
      <c r="C41" s="330"/>
      <c r="D41" s="330"/>
      <c r="E41" s="330"/>
      <c r="F41" s="18" t="s">
        <v>32</v>
      </c>
      <c r="G41" s="18"/>
      <c r="H41" s="326"/>
      <c r="I41" s="326"/>
      <c r="J41" s="326"/>
      <c r="K41" s="326"/>
      <c r="L41" s="326"/>
      <c r="M41" s="326"/>
      <c r="N41" s="19"/>
      <c r="O41" s="18"/>
      <c r="P41" s="18"/>
      <c r="R41" s="18" t="s">
        <v>33</v>
      </c>
    </row>
    <row r="42" spans="1:21" s="20" customFormat="1" ht="19.75" customHeight="1" x14ac:dyDescent="0.3">
      <c r="A42" s="318" t="s">
        <v>34</v>
      </c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  <c r="T42" s="318"/>
      <c r="U42" s="318"/>
    </row>
    <row r="43" spans="1:21" s="20" customFormat="1" ht="18.2" x14ac:dyDescent="0.3">
      <c r="A43" s="319" t="s">
        <v>271</v>
      </c>
      <c r="B43" s="319"/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</row>
    <row r="44" spans="1:21" ht="33.200000000000003" x14ac:dyDescent="0.3">
      <c r="A44" s="320" t="s">
        <v>35</v>
      </c>
      <c r="B44" s="320"/>
      <c r="C44" s="320"/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0"/>
      <c r="U44" s="320"/>
    </row>
    <row r="45" spans="1:21" ht="33.200000000000003" x14ac:dyDescent="0.3">
      <c r="A45" s="320"/>
      <c r="B45" s="320"/>
      <c r="C45" s="320"/>
      <c r="D45" s="320"/>
      <c r="E45" s="320"/>
      <c r="F45" s="320"/>
      <c r="G45" s="320"/>
      <c r="H45" s="320"/>
      <c r="I45" s="320"/>
      <c r="J45" s="320"/>
      <c r="K45" s="320"/>
      <c r="L45" s="320"/>
      <c r="M45" s="320"/>
      <c r="N45" s="320"/>
      <c r="O45" s="320"/>
      <c r="P45" s="320"/>
      <c r="Q45" s="320"/>
      <c r="R45" s="320"/>
      <c r="S45" s="320"/>
      <c r="T45" s="320"/>
      <c r="U45" s="320"/>
    </row>
    <row r="46" spans="1:21" x14ac:dyDescent="0.3">
      <c r="J46"/>
      <c r="N46"/>
      <c r="O46"/>
    </row>
    <row r="47" spans="1:21" x14ac:dyDescent="0.3">
      <c r="J47"/>
      <c r="N47"/>
      <c r="O47"/>
    </row>
    <row r="48" spans="1:21" x14ac:dyDescent="0.3">
      <c r="J48"/>
      <c r="N48"/>
      <c r="O48"/>
    </row>
    <row r="49" spans="10:15" x14ac:dyDescent="0.3">
      <c r="J49"/>
      <c r="N49"/>
      <c r="O49"/>
    </row>
    <row r="50" spans="10:15" x14ac:dyDescent="0.3">
      <c r="J50"/>
      <c r="N50"/>
      <c r="O50"/>
    </row>
  </sheetData>
  <mergeCells count="91">
    <mergeCell ref="R36:S36"/>
    <mergeCell ref="J22:J26"/>
    <mergeCell ref="N22:N26"/>
    <mergeCell ref="K18:K21"/>
    <mergeCell ref="R27:R31"/>
    <mergeCell ref="R35:S35"/>
    <mergeCell ref="R22:R26"/>
    <mergeCell ref="R34:S34"/>
    <mergeCell ref="J36:K36"/>
    <mergeCell ref="J35:K35"/>
    <mergeCell ref="N34:O34"/>
    <mergeCell ref="J34:K34"/>
    <mergeCell ref="J27:J31"/>
    <mergeCell ref="N27:N31"/>
    <mergeCell ref="F22:F26"/>
    <mergeCell ref="F39:G39"/>
    <mergeCell ref="J39:K39"/>
    <mergeCell ref="J38:K38"/>
    <mergeCell ref="N35:O35"/>
    <mergeCell ref="J37:K37"/>
    <mergeCell ref="N37:O37"/>
    <mergeCell ref="N38:O38"/>
    <mergeCell ref="N36:O36"/>
    <mergeCell ref="F27:F31"/>
    <mergeCell ref="F35:G35"/>
    <mergeCell ref="A27:A31"/>
    <mergeCell ref="B27:B31"/>
    <mergeCell ref="A34:A39"/>
    <mergeCell ref="B37:C37"/>
    <mergeCell ref="F37:G37"/>
    <mergeCell ref="F34:G34"/>
    <mergeCell ref="B34:C34"/>
    <mergeCell ref="F36:G36"/>
    <mergeCell ref="B39:C39"/>
    <mergeCell ref="B38:C38"/>
    <mergeCell ref="B36:C36"/>
    <mergeCell ref="B35:C35"/>
    <mergeCell ref="A1:U1"/>
    <mergeCell ref="A5:A6"/>
    <mergeCell ref="D2:G2"/>
    <mergeCell ref="O2:U2"/>
    <mergeCell ref="A7:A11"/>
    <mergeCell ref="B7:B11"/>
    <mergeCell ref="N3:Q3"/>
    <mergeCell ref="R7:R11"/>
    <mergeCell ref="B3:E3"/>
    <mergeCell ref="F3:I3"/>
    <mergeCell ref="F5:F6"/>
    <mergeCell ref="B5:B6"/>
    <mergeCell ref="J3:M3"/>
    <mergeCell ref="F7:F11"/>
    <mergeCell ref="N7:N11"/>
    <mergeCell ref="J5:J10"/>
    <mergeCell ref="A42:U42"/>
    <mergeCell ref="A43:U43"/>
    <mergeCell ref="A44:U44"/>
    <mergeCell ref="A45:U45"/>
    <mergeCell ref="R39:S39"/>
    <mergeCell ref="N39:O39"/>
    <mergeCell ref="B40:C40"/>
    <mergeCell ref="R40:S40"/>
    <mergeCell ref="F40:G40"/>
    <mergeCell ref="H41:M41"/>
    <mergeCell ref="N40:O40"/>
    <mergeCell ref="J40:K40"/>
    <mergeCell ref="A41:E41"/>
    <mergeCell ref="R3:U3"/>
    <mergeCell ref="R5:R6"/>
    <mergeCell ref="R12:R16"/>
    <mergeCell ref="N17:N21"/>
    <mergeCell ref="N5:N6"/>
    <mergeCell ref="O18:O21"/>
    <mergeCell ref="R17:R21"/>
    <mergeCell ref="S18:S21"/>
    <mergeCell ref="N12:N16"/>
    <mergeCell ref="R37:S37"/>
    <mergeCell ref="R38:S38"/>
    <mergeCell ref="A12:A16"/>
    <mergeCell ref="B12:B16"/>
    <mergeCell ref="A17:A21"/>
    <mergeCell ref="B17:B21"/>
    <mergeCell ref="J17:J21"/>
    <mergeCell ref="F12:F16"/>
    <mergeCell ref="G18:G21"/>
    <mergeCell ref="F17:F21"/>
    <mergeCell ref="C18:C21"/>
    <mergeCell ref="J14:J16"/>
    <mergeCell ref="J11:J13"/>
    <mergeCell ref="A22:A26"/>
    <mergeCell ref="B22:B26"/>
    <mergeCell ref="F38:G38"/>
  </mergeCells>
  <phoneticPr fontId="1" type="noConversion"/>
  <printOptions horizontalCentered="1" verticalCentered="1"/>
  <pageMargins left="0.15748031496062992" right="0.19685039370078741" top="0.15748031496062992" bottom="0.11811023622047245" header="0.11811023622047245" footer="0.11811023622047245"/>
  <pageSetup paperSize="9" scale="5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0"/>
  <sheetViews>
    <sheetView topLeftCell="A18" zoomScale="70" zoomScaleNormal="70" workbookViewId="0">
      <selection sqref="A1:U44"/>
    </sheetView>
  </sheetViews>
  <sheetFormatPr defaultRowHeight="16.3" x14ac:dyDescent="0.3"/>
  <cols>
    <col min="1" max="1" width="6.21875" customWidth="1"/>
    <col min="2" max="2" width="11" customWidth="1"/>
    <col min="3" max="3" width="14.88671875" style="30" customWidth="1"/>
    <col min="4" max="4" width="11.33203125" style="30" customWidth="1"/>
    <col min="5" max="5" width="6.44140625" style="30" customWidth="1"/>
    <col min="6" max="6" width="10.6640625" style="30" customWidth="1"/>
    <col min="7" max="7" width="15.44140625" style="30" customWidth="1"/>
    <col min="8" max="8" width="11" style="30" customWidth="1"/>
    <col min="9" max="9" width="6.33203125" style="30" customWidth="1"/>
    <col min="10" max="10" width="13.33203125" style="30" customWidth="1"/>
    <col min="11" max="11" width="19.44140625" style="30" customWidth="1"/>
    <col min="12" max="12" width="10" style="30" customWidth="1"/>
    <col min="13" max="13" width="6.6640625" style="30" customWidth="1"/>
    <col min="14" max="14" width="13" style="30" customWidth="1"/>
    <col min="15" max="15" width="15.44140625" style="30" customWidth="1"/>
    <col min="16" max="16" width="10.44140625" style="30" customWidth="1"/>
    <col min="17" max="17" width="6.21875" style="30" customWidth="1"/>
    <col min="18" max="18" width="13.6640625" style="30" customWidth="1"/>
    <col min="19" max="19" width="17" style="30" customWidth="1"/>
    <col min="20" max="20" width="9.77734375" style="30" customWidth="1"/>
    <col min="21" max="21" width="6.88671875" style="30" customWidth="1"/>
  </cols>
  <sheetData>
    <row r="1" spans="1:21" s="1" customFormat="1" ht="28.5" customHeight="1" x14ac:dyDescent="0.3">
      <c r="A1" s="331" t="s">
        <v>321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</row>
    <row r="2" spans="1:21" s="1" customFormat="1" ht="18.649999999999999" customHeight="1" thickBot="1" x14ac:dyDescent="0.35">
      <c r="A2" s="78" t="s">
        <v>7</v>
      </c>
      <c r="B2" s="78"/>
      <c r="C2" s="78"/>
      <c r="D2" s="332" t="s">
        <v>4</v>
      </c>
      <c r="E2" s="332"/>
      <c r="F2" s="332"/>
      <c r="G2" s="332"/>
      <c r="H2" s="78" t="s">
        <v>14</v>
      </c>
      <c r="I2" s="78"/>
      <c r="J2" s="31"/>
      <c r="K2" s="31"/>
      <c r="L2" s="31"/>
      <c r="M2" s="31"/>
      <c r="N2" s="32"/>
      <c r="O2" s="360" t="s">
        <v>8</v>
      </c>
      <c r="P2" s="360"/>
      <c r="Q2" s="360"/>
      <c r="R2" s="360"/>
      <c r="S2" s="360"/>
      <c r="T2" s="360"/>
      <c r="U2" s="360"/>
    </row>
    <row r="3" spans="1:21" s="148" customFormat="1" ht="23.65" customHeight="1" thickBot="1" x14ac:dyDescent="0.35">
      <c r="A3" s="147" t="s">
        <v>273</v>
      </c>
      <c r="B3" s="358" t="s">
        <v>279</v>
      </c>
      <c r="C3" s="356"/>
      <c r="D3" s="356"/>
      <c r="E3" s="359"/>
      <c r="F3" s="355" t="s">
        <v>280</v>
      </c>
      <c r="G3" s="356"/>
      <c r="H3" s="356"/>
      <c r="I3" s="357"/>
      <c r="J3" s="358" t="s">
        <v>281</v>
      </c>
      <c r="K3" s="356"/>
      <c r="L3" s="356"/>
      <c r="M3" s="359"/>
      <c r="N3" s="355" t="s">
        <v>282</v>
      </c>
      <c r="O3" s="356"/>
      <c r="P3" s="356"/>
      <c r="Q3" s="357"/>
      <c r="R3" s="358" t="s">
        <v>283</v>
      </c>
      <c r="S3" s="356"/>
      <c r="T3" s="356"/>
      <c r="U3" s="359"/>
    </row>
    <row r="4" spans="1:21" s="33" customFormat="1" ht="23.65" customHeight="1" x14ac:dyDescent="0.3">
      <c r="A4" s="136" t="s">
        <v>3</v>
      </c>
      <c r="B4" s="98" t="s">
        <v>112</v>
      </c>
      <c r="C4" s="99" t="s">
        <v>113</v>
      </c>
      <c r="D4" s="100" t="s">
        <v>213</v>
      </c>
      <c r="E4" s="101" t="s">
        <v>181</v>
      </c>
      <c r="F4" s="102" t="s">
        <v>212</v>
      </c>
      <c r="G4" s="99" t="s">
        <v>113</v>
      </c>
      <c r="H4" s="100" t="s">
        <v>213</v>
      </c>
      <c r="I4" s="103" t="s">
        <v>181</v>
      </c>
      <c r="J4" s="98" t="s">
        <v>112</v>
      </c>
      <c r="K4" s="99" t="s">
        <v>113</v>
      </c>
      <c r="L4" s="100" t="s">
        <v>114</v>
      </c>
      <c r="M4" s="101" t="s">
        <v>1</v>
      </c>
      <c r="N4" s="102" t="s">
        <v>112</v>
      </c>
      <c r="O4" s="99" t="s">
        <v>113</v>
      </c>
      <c r="P4" s="100" t="s">
        <v>114</v>
      </c>
      <c r="Q4" s="103" t="s">
        <v>1</v>
      </c>
      <c r="R4" s="98" t="s">
        <v>112</v>
      </c>
      <c r="S4" s="99" t="s">
        <v>113</v>
      </c>
      <c r="T4" s="100" t="s">
        <v>114</v>
      </c>
      <c r="U4" s="101" t="s">
        <v>1</v>
      </c>
    </row>
    <row r="5" spans="1:21" s="33" customFormat="1" ht="23.65" customHeight="1" x14ac:dyDescent="0.3">
      <c r="A5" s="304" t="s">
        <v>109</v>
      </c>
      <c r="B5" s="315" t="s">
        <v>116</v>
      </c>
      <c r="C5" s="56" t="s">
        <v>117</v>
      </c>
      <c r="D5" s="56">
        <v>110</v>
      </c>
      <c r="E5" s="57"/>
      <c r="F5" s="337" t="s">
        <v>182</v>
      </c>
      <c r="G5" s="56" t="s">
        <v>117</v>
      </c>
      <c r="H5" s="56">
        <v>100</v>
      </c>
      <c r="I5" s="60"/>
      <c r="J5" s="315" t="s">
        <v>364</v>
      </c>
      <c r="K5" s="56" t="s">
        <v>364</v>
      </c>
      <c r="L5" s="56">
        <v>100</v>
      </c>
      <c r="M5" s="57"/>
      <c r="N5" s="337" t="s">
        <v>116</v>
      </c>
      <c r="O5" s="56" t="s">
        <v>117</v>
      </c>
      <c r="P5" s="56">
        <v>110</v>
      </c>
      <c r="Q5" s="60"/>
      <c r="R5" s="315" t="s">
        <v>183</v>
      </c>
      <c r="S5" s="56" t="s">
        <v>117</v>
      </c>
      <c r="T5" s="56">
        <v>90</v>
      </c>
      <c r="U5" s="57"/>
    </row>
    <row r="6" spans="1:21" s="33" customFormat="1" ht="23.65" customHeight="1" x14ac:dyDescent="0.3">
      <c r="A6" s="304"/>
      <c r="B6" s="315"/>
      <c r="C6" s="56"/>
      <c r="D6" s="56"/>
      <c r="E6" s="57"/>
      <c r="F6" s="337"/>
      <c r="G6" s="56" t="s">
        <v>184</v>
      </c>
      <c r="H6" s="56">
        <v>10</v>
      </c>
      <c r="I6" s="60"/>
      <c r="J6" s="315"/>
      <c r="K6" s="56"/>
      <c r="L6" s="56"/>
      <c r="M6" s="57"/>
      <c r="N6" s="337"/>
      <c r="O6" s="56"/>
      <c r="P6" s="56"/>
      <c r="Q6" s="60"/>
      <c r="R6" s="315"/>
      <c r="S6" s="56" t="s">
        <v>186</v>
      </c>
      <c r="T6" s="56">
        <v>20</v>
      </c>
      <c r="U6" s="57"/>
    </row>
    <row r="7" spans="1:21" s="33" customFormat="1" ht="23.65" customHeight="1" x14ac:dyDescent="0.3">
      <c r="A7" s="304" t="s">
        <v>110</v>
      </c>
      <c r="B7" s="317" t="s">
        <v>328</v>
      </c>
      <c r="C7" s="55" t="s">
        <v>329</v>
      </c>
      <c r="D7" s="110">
        <v>60</v>
      </c>
      <c r="E7" s="57"/>
      <c r="F7" s="311" t="s">
        <v>302</v>
      </c>
      <c r="G7" s="64" t="s">
        <v>304</v>
      </c>
      <c r="H7" s="64">
        <v>120</v>
      </c>
      <c r="I7" s="60"/>
      <c r="J7" s="354" t="s">
        <v>363</v>
      </c>
      <c r="K7" s="63" t="s">
        <v>368</v>
      </c>
      <c r="L7" s="64">
        <v>45</v>
      </c>
      <c r="M7" s="95"/>
      <c r="N7" s="306" t="s">
        <v>242</v>
      </c>
      <c r="O7" s="117" t="s">
        <v>243</v>
      </c>
      <c r="P7" s="61">
        <v>90</v>
      </c>
      <c r="Q7" s="62"/>
      <c r="R7" s="350" t="s">
        <v>413</v>
      </c>
      <c r="S7" s="55" t="s">
        <v>129</v>
      </c>
      <c r="T7" s="55">
        <v>12</v>
      </c>
      <c r="U7" s="57"/>
    </row>
    <row r="8" spans="1:21" s="33" customFormat="1" ht="23.65" customHeight="1" x14ac:dyDescent="0.3">
      <c r="A8" s="305"/>
      <c r="B8" s="317"/>
      <c r="C8" s="55" t="s">
        <v>330</v>
      </c>
      <c r="D8" s="55">
        <v>2</v>
      </c>
      <c r="E8" s="57"/>
      <c r="F8" s="311"/>
      <c r="G8" s="68" t="s">
        <v>132</v>
      </c>
      <c r="H8" s="119">
        <v>3</v>
      </c>
      <c r="I8" s="60"/>
      <c r="J8" s="354"/>
      <c r="K8" s="55" t="s">
        <v>192</v>
      </c>
      <c r="L8" s="56">
        <v>2</v>
      </c>
      <c r="M8" s="57"/>
      <c r="N8" s="306"/>
      <c r="O8" s="54" t="s">
        <v>193</v>
      </c>
      <c r="P8" s="61">
        <v>2</v>
      </c>
      <c r="Q8" s="60"/>
      <c r="R8" s="350"/>
      <c r="S8" s="56" t="s">
        <v>128</v>
      </c>
      <c r="T8" s="56">
        <v>10</v>
      </c>
      <c r="U8" s="57"/>
    </row>
    <row r="9" spans="1:21" s="33" customFormat="1" ht="23.65" customHeight="1" x14ac:dyDescent="0.3">
      <c r="A9" s="305"/>
      <c r="B9" s="317"/>
      <c r="C9" s="55" t="s">
        <v>331</v>
      </c>
      <c r="D9" s="55">
        <v>20</v>
      </c>
      <c r="E9" s="57"/>
      <c r="F9" s="311"/>
      <c r="G9" s="119"/>
      <c r="H9" s="119"/>
      <c r="I9" s="60"/>
      <c r="J9" s="354"/>
      <c r="K9" s="64" t="s">
        <v>369</v>
      </c>
      <c r="L9" s="64">
        <v>50</v>
      </c>
      <c r="M9" s="57"/>
      <c r="N9" s="306"/>
      <c r="O9" s="61"/>
      <c r="P9" s="54"/>
      <c r="Q9" s="60"/>
      <c r="R9" s="350"/>
      <c r="S9" s="55" t="s">
        <v>124</v>
      </c>
      <c r="T9" s="56">
        <v>20</v>
      </c>
      <c r="U9" s="57"/>
    </row>
    <row r="10" spans="1:21" s="33" customFormat="1" ht="23.65" customHeight="1" x14ac:dyDescent="0.3">
      <c r="A10" s="305"/>
      <c r="B10" s="317"/>
      <c r="C10" s="55"/>
      <c r="D10" s="55"/>
      <c r="E10" s="57"/>
      <c r="F10" s="311"/>
      <c r="G10" s="74"/>
      <c r="H10" s="74"/>
      <c r="I10" s="60"/>
      <c r="J10" s="354"/>
      <c r="K10" s="64" t="s">
        <v>367</v>
      </c>
      <c r="L10" s="64">
        <v>5</v>
      </c>
      <c r="M10" s="57"/>
      <c r="N10" s="306"/>
      <c r="O10" s="54"/>
      <c r="P10" s="54"/>
      <c r="Q10" s="60"/>
      <c r="R10" s="350"/>
      <c r="S10" s="55" t="s">
        <v>414</v>
      </c>
      <c r="T10" s="56">
        <v>70</v>
      </c>
      <c r="U10" s="57"/>
    </row>
    <row r="11" spans="1:21" s="33" customFormat="1" ht="23.65" customHeight="1" x14ac:dyDescent="0.3">
      <c r="A11" s="305"/>
      <c r="B11" s="317"/>
      <c r="C11" s="55"/>
      <c r="D11" s="55"/>
      <c r="E11" s="57"/>
      <c r="F11" s="311"/>
      <c r="G11" s="74"/>
      <c r="H11" s="74"/>
      <c r="I11" s="60"/>
      <c r="J11" s="354"/>
      <c r="K11" s="64"/>
      <c r="L11" s="64"/>
      <c r="M11" s="57"/>
      <c r="N11" s="306"/>
      <c r="O11" s="54"/>
      <c r="P11" s="54"/>
      <c r="Q11" s="60"/>
      <c r="R11" s="350"/>
      <c r="S11" s="55"/>
      <c r="T11" s="56"/>
      <c r="U11" s="57"/>
    </row>
    <row r="12" spans="1:21" s="33" customFormat="1" ht="23.65" customHeight="1" x14ac:dyDescent="0.3">
      <c r="A12" s="304" t="s">
        <v>177</v>
      </c>
      <c r="B12" s="317" t="s">
        <v>305</v>
      </c>
      <c r="C12" s="55" t="s">
        <v>244</v>
      </c>
      <c r="D12" s="55">
        <v>30</v>
      </c>
      <c r="E12" s="57"/>
      <c r="F12" s="348" t="s">
        <v>410</v>
      </c>
      <c r="G12" s="56" t="s">
        <v>411</v>
      </c>
      <c r="H12" s="56">
        <v>40</v>
      </c>
      <c r="I12" s="60"/>
      <c r="J12" s="317" t="s">
        <v>245</v>
      </c>
      <c r="K12" s="55" t="s">
        <v>246</v>
      </c>
      <c r="L12" s="55">
        <v>15</v>
      </c>
      <c r="M12" s="57"/>
      <c r="N12" s="351" t="s">
        <v>371</v>
      </c>
      <c r="O12" s="49" t="s">
        <v>372</v>
      </c>
      <c r="P12" s="49">
        <v>5</v>
      </c>
      <c r="Q12" s="57"/>
      <c r="R12" s="317" t="s">
        <v>415</v>
      </c>
      <c r="S12" s="56" t="s">
        <v>140</v>
      </c>
      <c r="T12" s="55">
        <v>50</v>
      </c>
      <c r="U12" s="57"/>
    </row>
    <row r="13" spans="1:21" s="33" customFormat="1" ht="23.65" customHeight="1" x14ac:dyDescent="0.3">
      <c r="A13" s="305"/>
      <c r="B13" s="317"/>
      <c r="C13" s="55" t="s">
        <v>127</v>
      </c>
      <c r="D13" s="56">
        <v>20</v>
      </c>
      <c r="E13" s="57"/>
      <c r="F13" s="348"/>
      <c r="G13" s="56" t="s">
        <v>128</v>
      </c>
      <c r="H13" s="56">
        <v>20</v>
      </c>
      <c r="I13" s="60"/>
      <c r="J13" s="317"/>
      <c r="K13" s="56" t="s">
        <v>135</v>
      </c>
      <c r="L13" s="55">
        <v>60</v>
      </c>
      <c r="M13" s="57"/>
      <c r="N13" s="352"/>
      <c r="O13" s="49" t="s">
        <v>338</v>
      </c>
      <c r="P13" s="49">
        <v>20</v>
      </c>
      <c r="Q13" s="57"/>
      <c r="R13" s="317"/>
      <c r="S13" s="56" t="s">
        <v>128</v>
      </c>
      <c r="T13" s="55">
        <v>10</v>
      </c>
      <c r="U13" s="57"/>
    </row>
    <row r="14" spans="1:21" s="33" customFormat="1" ht="23.65" customHeight="1" x14ac:dyDescent="0.3">
      <c r="A14" s="305"/>
      <c r="B14" s="317"/>
      <c r="C14" s="56" t="s">
        <v>128</v>
      </c>
      <c r="D14" s="55">
        <v>20</v>
      </c>
      <c r="E14" s="57"/>
      <c r="F14" s="348"/>
      <c r="G14" s="56" t="s">
        <v>140</v>
      </c>
      <c r="H14" s="55">
        <v>40</v>
      </c>
      <c r="I14" s="60"/>
      <c r="J14" s="317"/>
      <c r="K14" s="55" t="s">
        <v>128</v>
      </c>
      <c r="L14" s="55">
        <v>10</v>
      </c>
      <c r="M14" s="57"/>
      <c r="N14" s="352"/>
      <c r="O14" s="49" t="s">
        <v>373</v>
      </c>
      <c r="P14" s="49">
        <v>15</v>
      </c>
      <c r="Q14" s="57"/>
      <c r="R14" s="317"/>
      <c r="S14" s="55" t="s">
        <v>132</v>
      </c>
      <c r="T14" s="55">
        <v>3</v>
      </c>
      <c r="U14" s="57"/>
    </row>
    <row r="15" spans="1:21" s="33" customFormat="1" ht="23.65" customHeight="1" x14ac:dyDescent="0.3">
      <c r="A15" s="305"/>
      <c r="B15" s="317"/>
      <c r="C15" s="49" t="s">
        <v>247</v>
      </c>
      <c r="D15" s="56">
        <v>15</v>
      </c>
      <c r="E15" s="57"/>
      <c r="F15" s="348"/>
      <c r="G15" s="55" t="s">
        <v>144</v>
      </c>
      <c r="H15" s="55">
        <v>2</v>
      </c>
      <c r="I15" s="60"/>
      <c r="J15" s="317"/>
      <c r="K15" s="56" t="s">
        <v>370</v>
      </c>
      <c r="L15" s="56">
        <v>3</v>
      </c>
      <c r="M15" s="57"/>
      <c r="N15" s="352"/>
      <c r="O15" s="49" t="s">
        <v>374</v>
      </c>
      <c r="P15" s="49">
        <v>60</v>
      </c>
      <c r="Q15" s="57"/>
      <c r="R15" s="317"/>
      <c r="S15" s="55"/>
      <c r="T15" s="55"/>
      <c r="U15" s="57"/>
    </row>
    <row r="16" spans="1:21" s="33" customFormat="1" ht="23.65" customHeight="1" x14ac:dyDescent="0.3">
      <c r="A16" s="305"/>
      <c r="B16" s="317"/>
      <c r="C16" s="55" t="s">
        <v>306</v>
      </c>
      <c r="D16" s="55">
        <v>10</v>
      </c>
      <c r="E16" s="57"/>
      <c r="F16" s="348"/>
      <c r="G16" s="116"/>
      <c r="H16" s="116"/>
      <c r="I16" s="60"/>
      <c r="J16" s="317"/>
      <c r="K16" s="56"/>
      <c r="L16" s="56"/>
      <c r="M16" s="57"/>
      <c r="N16" s="353"/>
      <c r="O16" s="49" t="s">
        <v>375</v>
      </c>
      <c r="P16" s="49">
        <v>1</v>
      </c>
      <c r="Q16" s="57"/>
      <c r="R16" s="317"/>
      <c r="S16" s="55"/>
      <c r="T16" s="56"/>
      <c r="U16" s="57"/>
    </row>
    <row r="17" spans="1:21" s="89" customFormat="1" ht="25.2" customHeight="1" x14ac:dyDescent="0.3">
      <c r="A17" s="304" t="s">
        <v>178</v>
      </c>
      <c r="B17" s="308" t="s">
        <v>147</v>
      </c>
      <c r="C17" s="55" t="s">
        <v>148</v>
      </c>
      <c r="D17" s="55">
        <v>85</v>
      </c>
      <c r="E17" s="57"/>
      <c r="F17" s="307" t="s">
        <v>147</v>
      </c>
      <c r="G17" s="55" t="s">
        <v>149</v>
      </c>
      <c r="H17" s="56">
        <v>85</v>
      </c>
      <c r="I17" s="60"/>
      <c r="J17" s="308" t="s">
        <v>147</v>
      </c>
      <c r="K17" s="55" t="s">
        <v>148</v>
      </c>
      <c r="L17" s="55">
        <v>85</v>
      </c>
      <c r="M17" s="57"/>
      <c r="N17" s="307" t="s">
        <v>147</v>
      </c>
      <c r="O17" s="55" t="s">
        <v>149</v>
      </c>
      <c r="P17" s="56">
        <v>85</v>
      </c>
      <c r="Q17" s="60"/>
      <c r="R17" s="316" t="s">
        <v>150</v>
      </c>
      <c r="S17" s="55" t="s">
        <v>148</v>
      </c>
      <c r="T17" s="55">
        <v>85</v>
      </c>
      <c r="U17" s="57"/>
    </row>
    <row r="18" spans="1:21" s="33" customFormat="1" ht="23.65" customHeight="1" x14ac:dyDescent="0.3">
      <c r="A18" s="305"/>
      <c r="B18" s="308"/>
      <c r="C18" s="310" t="s">
        <v>151</v>
      </c>
      <c r="D18" s="55"/>
      <c r="E18" s="57"/>
      <c r="F18" s="307"/>
      <c r="G18" s="310" t="s">
        <v>152</v>
      </c>
      <c r="H18" s="55"/>
      <c r="I18" s="60"/>
      <c r="J18" s="308"/>
      <c r="K18" s="310" t="s">
        <v>151</v>
      </c>
      <c r="L18" s="55"/>
      <c r="M18" s="57"/>
      <c r="N18" s="307"/>
      <c r="O18" s="310" t="s">
        <v>152</v>
      </c>
      <c r="P18" s="55"/>
      <c r="Q18" s="60"/>
      <c r="R18" s="316"/>
      <c r="S18" s="310" t="s">
        <v>151</v>
      </c>
      <c r="T18" s="55"/>
      <c r="U18" s="57"/>
    </row>
    <row r="19" spans="1:21" s="33" customFormat="1" ht="23.65" customHeight="1" x14ac:dyDescent="0.3">
      <c r="A19" s="305"/>
      <c r="B19" s="308"/>
      <c r="C19" s="310"/>
      <c r="D19" s="55"/>
      <c r="E19" s="57"/>
      <c r="F19" s="307"/>
      <c r="G19" s="310"/>
      <c r="H19" s="55"/>
      <c r="I19" s="60"/>
      <c r="J19" s="308"/>
      <c r="K19" s="310"/>
      <c r="L19" s="55"/>
      <c r="M19" s="57"/>
      <c r="N19" s="307"/>
      <c r="O19" s="310"/>
      <c r="P19" s="55"/>
      <c r="Q19" s="60"/>
      <c r="R19" s="316"/>
      <c r="S19" s="310"/>
      <c r="T19" s="55"/>
      <c r="U19" s="57"/>
    </row>
    <row r="20" spans="1:21" s="33" customFormat="1" ht="23.65" customHeight="1" x14ac:dyDescent="0.3">
      <c r="A20" s="305"/>
      <c r="B20" s="308"/>
      <c r="C20" s="310"/>
      <c r="D20" s="55"/>
      <c r="E20" s="57"/>
      <c r="F20" s="307"/>
      <c r="G20" s="310"/>
      <c r="H20" s="56"/>
      <c r="I20" s="60"/>
      <c r="J20" s="308"/>
      <c r="K20" s="310"/>
      <c r="L20" s="55"/>
      <c r="M20" s="57"/>
      <c r="N20" s="307"/>
      <c r="O20" s="310"/>
      <c r="P20" s="56"/>
      <c r="Q20" s="60"/>
      <c r="R20" s="316"/>
      <c r="S20" s="310"/>
      <c r="T20" s="55"/>
      <c r="U20" s="57"/>
    </row>
    <row r="21" spans="1:21" s="33" customFormat="1" ht="23.65" customHeight="1" x14ac:dyDescent="0.3">
      <c r="A21" s="305"/>
      <c r="B21" s="308"/>
      <c r="C21" s="310"/>
      <c r="D21" s="55"/>
      <c r="E21" s="57"/>
      <c r="F21" s="307"/>
      <c r="G21" s="310"/>
      <c r="H21" s="56"/>
      <c r="I21" s="60"/>
      <c r="J21" s="308"/>
      <c r="K21" s="310"/>
      <c r="L21" s="55"/>
      <c r="M21" s="57"/>
      <c r="N21" s="307"/>
      <c r="O21" s="310"/>
      <c r="P21" s="56"/>
      <c r="Q21" s="60"/>
      <c r="R21" s="316"/>
      <c r="S21" s="310"/>
      <c r="T21" s="55"/>
      <c r="U21" s="57"/>
    </row>
    <row r="22" spans="1:21" s="33" customFormat="1" ht="23.65" customHeight="1" x14ac:dyDescent="0.3">
      <c r="A22" s="304" t="s">
        <v>28</v>
      </c>
      <c r="B22" s="317"/>
      <c r="C22" s="55"/>
      <c r="D22" s="55"/>
      <c r="E22" s="81"/>
      <c r="F22" s="306"/>
      <c r="G22" s="117"/>
      <c r="H22" s="61"/>
      <c r="I22" s="62"/>
      <c r="J22" s="317"/>
      <c r="K22" s="55"/>
      <c r="L22" s="55"/>
      <c r="M22" s="81"/>
      <c r="N22" s="311"/>
      <c r="O22" s="55"/>
      <c r="P22" s="55"/>
      <c r="Q22" s="91"/>
      <c r="R22" s="348"/>
      <c r="S22" s="55"/>
      <c r="T22" s="55"/>
      <c r="U22" s="57"/>
    </row>
    <row r="23" spans="1:21" s="33" customFormat="1" ht="23.65" customHeight="1" x14ac:dyDescent="0.3">
      <c r="A23" s="305"/>
      <c r="B23" s="317"/>
      <c r="C23" s="55"/>
      <c r="D23" s="55"/>
      <c r="E23" s="81"/>
      <c r="F23" s="306"/>
      <c r="G23" s="54"/>
      <c r="H23" s="61"/>
      <c r="I23" s="60"/>
      <c r="J23" s="317"/>
      <c r="K23" s="55"/>
      <c r="L23" s="55"/>
      <c r="M23" s="81"/>
      <c r="N23" s="311"/>
      <c r="O23" s="55"/>
      <c r="P23" s="56"/>
      <c r="Q23" s="91"/>
      <c r="R23" s="348"/>
      <c r="S23" s="55"/>
      <c r="T23" s="55"/>
      <c r="U23" s="57"/>
    </row>
    <row r="24" spans="1:21" s="33" customFormat="1" ht="23.65" customHeight="1" x14ac:dyDescent="0.3">
      <c r="A24" s="305"/>
      <c r="B24" s="317"/>
      <c r="C24" s="55"/>
      <c r="D24" s="55"/>
      <c r="E24" s="81"/>
      <c r="F24" s="306"/>
      <c r="G24" s="61"/>
      <c r="H24" s="54"/>
      <c r="I24" s="60"/>
      <c r="J24" s="317"/>
      <c r="K24" s="55"/>
      <c r="L24" s="55"/>
      <c r="M24" s="81"/>
      <c r="N24" s="311"/>
      <c r="O24" s="54"/>
      <c r="P24" s="54"/>
      <c r="Q24" s="91"/>
      <c r="R24" s="348"/>
      <c r="S24" s="55"/>
      <c r="T24" s="55"/>
      <c r="U24" s="57"/>
    </row>
    <row r="25" spans="1:21" s="33" customFormat="1" ht="23.65" customHeight="1" x14ac:dyDescent="0.3">
      <c r="A25" s="305"/>
      <c r="B25" s="317"/>
      <c r="C25" s="55"/>
      <c r="D25" s="55"/>
      <c r="E25" s="81"/>
      <c r="F25" s="306"/>
      <c r="G25" s="54"/>
      <c r="H25" s="54"/>
      <c r="I25" s="60"/>
      <c r="J25" s="317"/>
      <c r="K25" s="55"/>
      <c r="L25" s="55"/>
      <c r="M25" s="81"/>
      <c r="N25" s="311"/>
      <c r="O25" s="55"/>
      <c r="P25" s="55"/>
      <c r="Q25" s="91"/>
      <c r="R25" s="348"/>
      <c r="S25" s="55"/>
      <c r="T25" s="55"/>
      <c r="U25" s="57"/>
    </row>
    <row r="26" spans="1:21" s="33" customFormat="1" ht="23.65" customHeight="1" x14ac:dyDescent="0.3">
      <c r="A26" s="305"/>
      <c r="B26" s="317"/>
      <c r="C26" s="55"/>
      <c r="D26" s="55"/>
      <c r="E26" s="81"/>
      <c r="F26" s="306"/>
      <c r="G26" s="54"/>
      <c r="H26" s="54"/>
      <c r="I26" s="60"/>
      <c r="J26" s="317"/>
      <c r="K26" s="55"/>
      <c r="L26" s="55"/>
      <c r="M26" s="81"/>
      <c r="N26" s="311"/>
      <c r="O26" s="55"/>
      <c r="P26" s="56"/>
      <c r="Q26" s="91"/>
      <c r="R26" s="348"/>
      <c r="S26" s="55"/>
      <c r="T26" s="55"/>
      <c r="U26" s="57"/>
    </row>
    <row r="27" spans="1:21" s="33" customFormat="1" ht="23.65" customHeight="1" x14ac:dyDescent="0.3">
      <c r="A27" s="305" t="s">
        <v>30</v>
      </c>
      <c r="B27" s="317" t="s">
        <v>248</v>
      </c>
      <c r="C27" s="55" t="s">
        <v>232</v>
      </c>
      <c r="D27" s="55">
        <v>20</v>
      </c>
      <c r="E27" s="57"/>
      <c r="F27" s="311" t="s">
        <v>249</v>
      </c>
      <c r="G27" s="55" t="s">
        <v>208</v>
      </c>
      <c r="H27" s="55">
        <v>30</v>
      </c>
      <c r="I27" s="60"/>
      <c r="J27" s="317" t="s">
        <v>412</v>
      </c>
      <c r="K27" s="55" t="s">
        <v>160</v>
      </c>
      <c r="L27" s="56">
        <v>1</v>
      </c>
      <c r="M27" s="57"/>
      <c r="N27" s="317" t="s">
        <v>93</v>
      </c>
      <c r="O27" s="55" t="s">
        <v>250</v>
      </c>
      <c r="P27" s="55">
        <v>0.5</v>
      </c>
      <c r="Q27" s="57"/>
      <c r="R27" s="348" t="s">
        <v>92</v>
      </c>
      <c r="S27" s="55" t="s">
        <v>224</v>
      </c>
      <c r="T27" s="55">
        <v>1</v>
      </c>
      <c r="U27" s="57"/>
    </row>
    <row r="28" spans="1:21" s="33" customFormat="1" ht="23.65" customHeight="1" x14ac:dyDescent="0.3">
      <c r="A28" s="305"/>
      <c r="B28" s="317"/>
      <c r="C28" s="55" t="s">
        <v>251</v>
      </c>
      <c r="D28" s="55">
        <v>10</v>
      </c>
      <c r="E28" s="57"/>
      <c r="F28" s="311"/>
      <c r="G28" s="55" t="s">
        <v>252</v>
      </c>
      <c r="H28" s="55">
        <v>1</v>
      </c>
      <c r="I28" s="60"/>
      <c r="J28" s="317"/>
      <c r="K28" s="55" t="s">
        <v>397</v>
      </c>
      <c r="L28" s="56">
        <v>2</v>
      </c>
      <c r="M28" s="57"/>
      <c r="N28" s="317"/>
      <c r="O28" s="55" t="s">
        <v>140</v>
      </c>
      <c r="P28" s="55">
        <v>15</v>
      </c>
      <c r="Q28" s="57"/>
      <c r="R28" s="348"/>
      <c r="S28" s="55" t="s">
        <v>209</v>
      </c>
      <c r="T28" s="55">
        <v>1</v>
      </c>
      <c r="U28" s="57"/>
    </row>
    <row r="29" spans="1:21" s="33" customFormat="1" ht="23.65" customHeight="1" x14ac:dyDescent="0.3">
      <c r="A29" s="305"/>
      <c r="B29" s="317"/>
      <c r="C29" s="55" t="s">
        <v>128</v>
      </c>
      <c r="D29" s="55">
        <v>5</v>
      </c>
      <c r="E29" s="57"/>
      <c r="F29" s="311"/>
      <c r="G29" s="55" t="s">
        <v>130</v>
      </c>
      <c r="H29" s="55">
        <v>1</v>
      </c>
      <c r="I29" s="60"/>
      <c r="J29" s="317"/>
      <c r="K29" s="55" t="s">
        <v>396</v>
      </c>
      <c r="L29" s="55">
        <v>12</v>
      </c>
      <c r="M29" s="57"/>
      <c r="N29" s="317"/>
      <c r="O29" s="55"/>
      <c r="P29" s="55"/>
      <c r="Q29" s="57"/>
      <c r="R29" s="348"/>
      <c r="S29" s="55" t="s">
        <v>253</v>
      </c>
      <c r="T29" s="55">
        <v>30</v>
      </c>
      <c r="U29" s="57"/>
    </row>
    <row r="30" spans="1:21" s="33" customFormat="1" ht="23.65" customHeight="1" x14ac:dyDescent="0.3">
      <c r="A30" s="305"/>
      <c r="B30" s="317"/>
      <c r="C30" s="55" t="s">
        <v>254</v>
      </c>
      <c r="D30" s="55">
        <v>1</v>
      </c>
      <c r="E30" s="57"/>
      <c r="F30" s="311"/>
      <c r="G30" s="55"/>
      <c r="H30" s="55"/>
      <c r="I30" s="60"/>
      <c r="J30" s="317"/>
      <c r="K30" s="55"/>
      <c r="L30" s="55"/>
      <c r="M30" s="57"/>
      <c r="N30" s="317"/>
      <c r="O30" s="55"/>
      <c r="P30" s="55"/>
      <c r="Q30" s="57"/>
      <c r="R30" s="348"/>
      <c r="S30" s="55" t="s">
        <v>167</v>
      </c>
      <c r="T30" s="55">
        <v>10</v>
      </c>
      <c r="U30" s="57"/>
    </row>
    <row r="31" spans="1:21" s="33" customFormat="1" ht="23.65" customHeight="1" x14ac:dyDescent="0.3">
      <c r="A31" s="305"/>
      <c r="B31" s="317"/>
      <c r="C31" s="55"/>
      <c r="D31" s="56"/>
      <c r="E31" s="57"/>
      <c r="F31" s="311"/>
      <c r="G31" s="55"/>
      <c r="H31" s="56"/>
      <c r="I31" s="60"/>
      <c r="J31" s="317"/>
      <c r="K31" s="55"/>
      <c r="L31" s="55"/>
      <c r="M31" s="57"/>
      <c r="N31" s="317"/>
      <c r="O31" s="55"/>
      <c r="P31" s="55"/>
      <c r="Q31" s="57"/>
      <c r="R31" s="348"/>
      <c r="S31" s="55"/>
      <c r="T31" s="55"/>
      <c r="U31" s="57"/>
    </row>
    <row r="32" spans="1:21" s="17" customFormat="1" ht="21.6" customHeight="1" x14ac:dyDescent="0.3">
      <c r="A32" s="155" t="s">
        <v>171</v>
      </c>
      <c r="B32" s="82" t="s">
        <v>172</v>
      </c>
      <c r="C32" s="83"/>
      <c r="D32" s="84"/>
      <c r="E32" s="97"/>
      <c r="F32" s="93" t="s">
        <v>172</v>
      </c>
      <c r="G32" s="55" t="s">
        <v>173</v>
      </c>
      <c r="H32" s="65" t="s">
        <v>174</v>
      </c>
      <c r="I32" s="60"/>
      <c r="J32" s="82" t="s">
        <v>172</v>
      </c>
      <c r="K32" s="55"/>
      <c r="L32" s="65"/>
      <c r="M32" s="57"/>
      <c r="N32" s="93" t="s">
        <v>175</v>
      </c>
      <c r="O32" s="55"/>
      <c r="P32" s="65"/>
      <c r="Q32" s="60"/>
      <c r="R32" s="82" t="s">
        <v>172</v>
      </c>
      <c r="S32" s="55"/>
      <c r="T32" s="65"/>
      <c r="U32" s="57"/>
    </row>
    <row r="33" spans="1:21" s="33" customFormat="1" ht="23.65" customHeight="1" thickBot="1" x14ac:dyDescent="0.35">
      <c r="A33" s="134" t="s">
        <v>5</v>
      </c>
      <c r="B33" s="90" t="s">
        <v>211</v>
      </c>
      <c r="C33" s="85"/>
      <c r="D33" s="86"/>
      <c r="E33" s="88"/>
      <c r="F33" s="94" t="s">
        <v>211</v>
      </c>
      <c r="G33" s="85"/>
      <c r="H33" s="86"/>
      <c r="I33" s="92"/>
      <c r="J33" s="90" t="s">
        <v>211</v>
      </c>
      <c r="K33" s="85"/>
      <c r="L33" s="86"/>
      <c r="M33" s="88"/>
      <c r="N33" s="94" t="s">
        <v>0</v>
      </c>
      <c r="O33" s="85"/>
      <c r="P33" s="87"/>
      <c r="Q33" s="92"/>
      <c r="R33" s="90" t="s">
        <v>211</v>
      </c>
      <c r="S33" s="85"/>
      <c r="T33" s="86"/>
      <c r="U33" s="88"/>
    </row>
    <row r="34" spans="1:21" s="159" customFormat="1" ht="16.899999999999999" thickBot="1" x14ac:dyDescent="0.35">
      <c r="A34" s="339" t="s">
        <v>6</v>
      </c>
      <c r="B34" s="341" t="s">
        <v>308</v>
      </c>
      <c r="C34" s="342"/>
      <c r="D34" s="156"/>
      <c r="E34" s="157"/>
      <c r="F34" s="341" t="s">
        <v>308</v>
      </c>
      <c r="G34" s="342"/>
      <c r="H34" s="156"/>
      <c r="I34" s="158"/>
      <c r="J34" s="349" t="s">
        <v>308</v>
      </c>
      <c r="K34" s="342"/>
      <c r="L34" s="156"/>
      <c r="M34" s="157"/>
      <c r="N34" s="341" t="s">
        <v>308</v>
      </c>
      <c r="O34" s="342"/>
      <c r="P34" s="156"/>
      <c r="Q34" s="158"/>
      <c r="R34" s="341" t="s">
        <v>308</v>
      </c>
      <c r="S34" s="342"/>
      <c r="T34" s="156"/>
      <c r="U34" s="158"/>
    </row>
    <row r="35" spans="1:21" ht="16.3" customHeight="1" x14ac:dyDescent="0.3">
      <c r="A35" s="339"/>
      <c r="B35" s="302" t="s">
        <v>18</v>
      </c>
      <c r="C35" s="303"/>
      <c r="D35" s="2">
        <v>5.5</v>
      </c>
      <c r="E35" s="129">
        <v>6</v>
      </c>
      <c r="F35" s="340" t="s">
        <v>18</v>
      </c>
      <c r="G35" s="303"/>
      <c r="H35" s="2">
        <v>5.5</v>
      </c>
      <c r="I35" s="124">
        <v>6</v>
      </c>
      <c r="J35" s="302" t="s">
        <v>18</v>
      </c>
      <c r="K35" s="303"/>
      <c r="L35" s="2">
        <v>5.5</v>
      </c>
      <c r="M35" s="129">
        <v>6</v>
      </c>
      <c r="N35" s="340" t="s">
        <v>18</v>
      </c>
      <c r="O35" s="303"/>
      <c r="P35" s="2">
        <v>5.5</v>
      </c>
      <c r="Q35" s="124">
        <v>6</v>
      </c>
      <c r="R35" s="302" t="s">
        <v>18</v>
      </c>
      <c r="S35" s="303"/>
      <c r="T35" s="2">
        <v>5.5</v>
      </c>
      <c r="U35" s="129">
        <v>6</v>
      </c>
    </row>
    <row r="36" spans="1:21" ht="16.3" customHeight="1" x14ac:dyDescent="0.3">
      <c r="A36" s="339"/>
      <c r="B36" s="302" t="s">
        <v>19</v>
      </c>
      <c r="C36" s="303"/>
      <c r="D36" s="6">
        <v>2.8</v>
      </c>
      <c r="E36" s="130">
        <v>2.7</v>
      </c>
      <c r="F36" s="340" t="s">
        <v>19</v>
      </c>
      <c r="G36" s="303"/>
      <c r="H36" s="6">
        <v>2.6</v>
      </c>
      <c r="I36" s="125">
        <v>2.5</v>
      </c>
      <c r="J36" s="302" t="s">
        <v>19</v>
      </c>
      <c r="K36" s="303"/>
      <c r="L36" s="6">
        <v>2.6</v>
      </c>
      <c r="M36" s="130">
        <v>2.5</v>
      </c>
      <c r="N36" s="340" t="s">
        <v>19</v>
      </c>
      <c r="O36" s="303"/>
      <c r="P36" s="6">
        <v>3</v>
      </c>
      <c r="Q36" s="125">
        <v>3</v>
      </c>
      <c r="R36" s="302" t="s">
        <v>19</v>
      </c>
      <c r="S36" s="303"/>
      <c r="T36" s="6">
        <v>2.6</v>
      </c>
      <c r="U36" s="130">
        <v>2.5</v>
      </c>
    </row>
    <row r="37" spans="1:21" ht="16.3" customHeight="1" x14ac:dyDescent="0.3">
      <c r="A37" s="339"/>
      <c r="B37" s="302" t="s">
        <v>20</v>
      </c>
      <c r="C37" s="303"/>
      <c r="D37" s="6">
        <v>1.6</v>
      </c>
      <c r="E37" s="130">
        <v>1.5</v>
      </c>
      <c r="F37" s="340" t="s">
        <v>21</v>
      </c>
      <c r="G37" s="303"/>
      <c r="H37" s="6">
        <v>1.7</v>
      </c>
      <c r="I37" s="125">
        <v>1.8</v>
      </c>
      <c r="J37" s="302" t="s">
        <v>21</v>
      </c>
      <c r="K37" s="303"/>
      <c r="L37" s="6">
        <v>1.7</v>
      </c>
      <c r="M37" s="130">
        <v>1.5</v>
      </c>
      <c r="N37" s="340" t="s">
        <v>21</v>
      </c>
      <c r="O37" s="303"/>
      <c r="P37" s="6">
        <v>1.7</v>
      </c>
      <c r="Q37" s="125">
        <v>1.5</v>
      </c>
      <c r="R37" s="302" t="s">
        <v>21</v>
      </c>
      <c r="S37" s="303"/>
      <c r="T37" s="6">
        <v>1.8</v>
      </c>
      <c r="U37" s="130">
        <v>1.7</v>
      </c>
    </row>
    <row r="38" spans="1:21" ht="16.3" customHeight="1" x14ac:dyDescent="0.3">
      <c r="A38" s="339"/>
      <c r="B38" s="346" t="s">
        <v>22</v>
      </c>
      <c r="C38" s="345"/>
      <c r="D38" s="8">
        <v>0</v>
      </c>
      <c r="E38" s="131"/>
      <c r="F38" s="344" t="s">
        <v>23</v>
      </c>
      <c r="G38" s="345"/>
      <c r="H38" s="8">
        <v>1</v>
      </c>
      <c r="I38" s="140"/>
      <c r="J38" s="346" t="s">
        <v>23</v>
      </c>
      <c r="K38" s="345"/>
      <c r="L38" s="9">
        <v>0</v>
      </c>
      <c r="M38" s="142"/>
      <c r="N38" s="344" t="s">
        <v>23</v>
      </c>
      <c r="O38" s="345"/>
      <c r="P38" s="9">
        <v>0</v>
      </c>
      <c r="Q38" s="48"/>
      <c r="R38" s="302" t="s">
        <v>23</v>
      </c>
      <c r="S38" s="303"/>
      <c r="T38" s="8">
        <v>0</v>
      </c>
      <c r="U38" s="37"/>
    </row>
    <row r="39" spans="1:21" ht="16.899999999999999" customHeight="1" thickBot="1" x14ac:dyDescent="0.35">
      <c r="A39" s="339"/>
      <c r="B39" s="321" t="s">
        <v>24</v>
      </c>
      <c r="C39" s="322"/>
      <c r="D39" s="7">
        <v>2.5</v>
      </c>
      <c r="E39" s="132">
        <v>3</v>
      </c>
      <c r="F39" s="343" t="s">
        <v>24</v>
      </c>
      <c r="G39" s="322"/>
      <c r="H39" s="7">
        <v>2.5</v>
      </c>
      <c r="I39" s="127">
        <v>3</v>
      </c>
      <c r="J39" s="321" t="s">
        <v>24</v>
      </c>
      <c r="K39" s="322"/>
      <c r="L39" s="7">
        <v>2.5</v>
      </c>
      <c r="M39" s="132">
        <v>3</v>
      </c>
      <c r="N39" s="343" t="s">
        <v>24</v>
      </c>
      <c r="O39" s="322"/>
      <c r="P39" s="7">
        <v>2.5</v>
      </c>
      <c r="Q39" s="127">
        <v>3</v>
      </c>
      <c r="R39" s="321" t="s">
        <v>24</v>
      </c>
      <c r="S39" s="322"/>
      <c r="T39" s="7">
        <v>2.5</v>
      </c>
      <c r="U39" s="132">
        <v>3</v>
      </c>
    </row>
    <row r="40" spans="1:21" ht="18.8" thickBot="1" x14ac:dyDescent="0.35">
      <c r="A40" s="135" t="s">
        <v>261</v>
      </c>
      <c r="B40" s="325" t="s">
        <v>25</v>
      </c>
      <c r="C40" s="323"/>
      <c r="D40" s="34">
        <f xml:space="preserve"> D35*70+D36*75+D37*25+D38*60+D39*45</f>
        <v>747.5</v>
      </c>
      <c r="E40" s="139">
        <f xml:space="preserve"> E35*70+E36*75+E37*25+E38*60+E39*45</f>
        <v>795</v>
      </c>
      <c r="F40" s="362" t="s">
        <v>25</v>
      </c>
      <c r="G40" s="323"/>
      <c r="H40" s="34">
        <f xml:space="preserve"> H35*70+H36*75+H37*25+H38*60+H39*45</f>
        <v>795</v>
      </c>
      <c r="I40" s="141">
        <f xml:space="preserve"> I35*70+I36*75+I37*25+I38*60+I39*45</f>
        <v>787.5</v>
      </c>
      <c r="J40" s="361" t="s">
        <v>25</v>
      </c>
      <c r="K40" s="329"/>
      <c r="L40" s="35">
        <f xml:space="preserve"> L35*70+L36*75+L37*25+L38*60+L39*45</f>
        <v>735</v>
      </c>
      <c r="M40" s="143">
        <f xml:space="preserve"> M35*70+M36*75+M37*25+M38*60+M39*45</f>
        <v>780</v>
      </c>
      <c r="N40" s="323" t="s">
        <v>25</v>
      </c>
      <c r="O40" s="324"/>
      <c r="P40" s="36">
        <f xml:space="preserve"> P35*70+P36*75+P37*25+P38*60+P39*45</f>
        <v>765</v>
      </c>
      <c r="Q40" s="144">
        <f xml:space="preserve"> Q35*70+Q36*75+Q37*25+Q38*60+Q39*45</f>
        <v>817.5</v>
      </c>
      <c r="R40" s="325" t="s">
        <v>25</v>
      </c>
      <c r="S40" s="323"/>
      <c r="T40" s="34">
        <f xml:space="preserve"> T35*70+T36*75+T37*25+T38*60+T39*45</f>
        <v>737.5</v>
      </c>
      <c r="U40" s="139">
        <f xml:space="preserve"> U35*70+U36*75+U37*25+U38*60+U39*45</f>
        <v>785</v>
      </c>
    </row>
    <row r="41" spans="1:21" s="20" customFormat="1" ht="24.45" customHeight="1" x14ac:dyDescent="0.3">
      <c r="A41" s="330" t="s">
        <v>452</v>
      </c>
      <c r="B41" s="330"/>
      <c r="C41" s="330"/>
      <c r="D41" s="330"/>
      <c r="E41" s="330"/>
      <c r="F41" s="18" t="s">
        <v>32</v>
      </c>
      <c r="G41" s="18"/>
      <c r="H41" s="326"/>
      <c r="I41" s="326"/>
      <c r="J41" s="326"/>
      <c r="K41" s="326"/>
      <c r="L41" s="326"/>
      <c r="M41" s="326"/>
      <c r="N41" s="19"/>
      <c r="O41" s="18"/>
      <c r="P41" s="18"/>
      <c r="R41" s="18" t="s">
        <v>33</v>
      </c>
    </row>
    <row r="42" spans="1:21" s="20" customFormat="1" ht="19.75" customHeight="1" x14ac:dyDescent="0.3">
      <c r="A42" s="318" t="s">
        <v>34</v>
      </c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  <c r="T42" s="318"/>
      <c r="U42" s="318"/>
    </row>
    <row r="43" spans="1:21" s="20" customFormat="1" ht="18.2" x14ac:dyDescent="0.3">
      <c r="A43" s="319" t="s">
        <v>271</v>
      </c>
      <c r="B43" s="319"/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</row>
    <row r="44" spans="1:21" ht="33.200000000000003" x14ac:dyDescent="0.3">
      <c r="A44" s="320" t="s">
        <v>35</v>
      </c>
      <c r="B44" s="320"/>
      <c r="C44" s="320"/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0"/>
      <c r="U44" s="320"/>
    </row>
    <row r="45" spans="1:21" ht="33.200000000000003" x14ac:dyDescent="0.3">
      <c r="A45" s="320"/>
      <c r="B45" s="320"/>
      <c r="C45" s="320"/>
      <c r="D45" s="320"/>
      <c r="E45" s="320"/>
      <c r="F45" s="320"/>
      <c r="G45" s="320"/>
      <c r="H45" s="320"/>
      <c r="I45" s="320"/>
      <c r="J45" s="320"/>
      <c r="K45" s="320"/>
      <c r="L45" s="320"/>
      <c r="M45" s="320"/>
      <c r="N45" s="320"/>
      <c r="O45" s="320"/>
      <c r="P45" s="320"/>
      <c r="Q45" s="320"/>
      <c r="R45" s="320"/>
      <c r="S45" s="320"/>
      <c r="T45" s="320"/>
      <c r="U45" s="320"/>
    </row>
    <row r="46" spans="1:21" x14ac:dyDescent="0.3"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</row>
    <row r="47" spans="1:21" x14ac:dyDescent="0.3"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</row>
    <row r="48" spans="1:21" x14ac:dyDescent="0.3"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</row>
    <row r="49" spans="3:21" x14ac:dyDescent="0.3"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</row>
    <row r="50" spans="3:21" x14ac:dyDescent="0.3"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</row>
  </sheetData>
  <mergeCells count="91">
    <mergeCell ref="A45:U45"/>
    <mergeCell ref="A44:U44"/>
    <mergeCell ref="A17:A21"/>
    <mergeCell ref="C18:C21"/>
    <mergeCell ref="N17:N21"/>
    <mergeCell ref="B17:B21"/>
    <mergeCell ref="A27:A31"/>
    <mergeCell ref="O18:O21"/>
    <mergeCell ref="F27:F31"/>
    <mergeCell ref="A41:E41"/>
    <mergeCell ref="J38:K38"/>
    <mergeCell ref="B40:C40"/>
    <mergeCell ref="A34:A39"/>
    <mergeCell ref="A22:A26"/>
    <mergeCell ref="N39:O39"/>
    <mergeCell ref="F39:G39"/>
    <mergeCell ref="A5:A6"/>
    <mergeCell ref="F5:F6"/>
    <mergeCell ref="B7:B11"/>
    <mergeCell ref="B12:B16"/>
    <mergeCell ref="B5:B6"/>
    <mergeCell ref="A7:A11"/>
    <mergeCell ref="A12:A16"/>
    <mergeCell ref="F7:F11"/>
    <mergeCell ref="F12:F16"/>
    <mergeCell ref="B39:C39"/>
    <mergeCell ref="N40:O40"/>
    <mergeCell ref="N38:O38"/>
    <mergeCell ref="F36:G36"/>
    <mergeCell ref="J34:K34"/>
    <mergeCell ref="F35:G35"/>
    <mergeCell ref="F37:G37"/>
    <mergeCell ref="B37:C37"/>
    <mergeCell ref="B36:C36"/>
    <mergeCell ref="B38:C38"/>
    <mergeCell ref="B34:C34"/>
    <mergeCell ref="F38:G38"/>
    <mergeCell ref="N37:O37"/>
    <mergeCell ref="J40:K40"/>
    <mergeCell ref="F40:G40"/>
    <mergeCell ref="F22:F26"/>
    <mergeCell ref="J36:K36"/>
    <mergeCell ref="N36:O36"/>
    <mergeCell ref="J22:J26"/>
    <mergeCell ref="J27:J31"/>
    <mergeCell ref="F34:G34"/>
    <mergeCell ref="J35:K35"/>
    <mergeCell ref="H41:M41"/>
    <mergeCell ref="A42:U42"/>
    <mergeCell ref="A43:U43"/>
    <mergeCell ref="F17:F21"/>
    <mergeCell ref="K18:K21"/>
    <mergeCell ref="J17:J21"/>
    <mergeCell ref="G18:G21"/>
    <mergeCell ref="R40:S40"/>
    <mergeCell ref="J39:K39"/>
    <mergeCell ref="R38:S38"/>
    <mergeCell ref="R39:S39"/>
    <mergeCell ref="R27:R31"/>
    <mergeCell ref="R37:S37"/>
    <mergeCell ref="R35:S35"/>
    <mergeCell ref="N22:N26"/>
    <mergeCell ref="N27:N31"/>
    <mergeCell ref="S18:S21"/>
    <mergeCell ref="J37:K37"/>
    <mergeCell ref="A1:U1"/>
    <mergeCell ref="F3:I3"/>
    <mergeCell ref="J3:M3"/>
    <mergeCell ref="N3:Q3"/>
    <mergeCell ref="R3:U3"/>
    <mergeCell ref="O2:U2"/>
    <mergeCell ref="B3:E3"/>
    <mergeCell ref="D2:G2"/>
    <mergeCell ref="B22:B26"/>
    <mergeCell ref="B27:B31"/>
    <mergeCell ref="B35:C35"/>
    <mergeCell ref="R34:S34"/>
    <mergeCell ref="N34:O34"/>
    <mergeCell ref="R36:S36"/>
    <mergeCell ref="R22:R26"/>
    <mergeCell ref="N35:O35"/>
    <mergeCell ref="J5:J6"/>
    <mergeCell ref="J12:J16"/>
    <mergeCell ref="N5:N6"/>
    <mergeCell ref="R5:R6"/>
    <mergeCell ref="R7:R11"/>
    <mergeCell ref="R12:R16"/>
    <mergeCell ref="R17:R21"/>
    <mergeCell ref="N12:N16"/>
    <mergeCell ref="J7:J11"/>
    <mergeCell ref="N7:N11"/>
  </mergeCells>
  <phoneticPr fontId="1" type="noConversion"/>
  <printOptions horizontalCentered="1" verticalCentered="1"/>
  <pageMargins left="0.19685039370078741" right="0.19685039370078741" top="0.15748031496062992" bottom="0.11811023622047245" header="0.11811023622047245" footer="0.11811023622047245"/>
  <pageSetup paperSize="9" scale="6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5"/>
  <sheetViews>
    <sheetView topLeftCell="A18" zoomScale="70" zoomScaleNormal="70" workbookViewId="0">
      <selection sqref="A1:U44"/>
    </sheetView>
  </sheetViews>
  <sheetFormatPr defaultRowHeight="16.3" x14ac:dyDescent="0.3"/>
  <cols>
    <col min="1" max="1" width="6" customWidth="1"/>
    <col min="2" max="2" width="12" customWidth="1"/>
    <col min="3" max="3" width="16.88671875" customWidth="1"/>
    <col min="4" max="4" width="9.77734375" customWidth="1"/>
    <col min="5" max="5" width="6.6640625" customWidth="1"/>
    <col min="6" max="6" width="11.44140625" customWidth="1"/>
    <col min="7" max="7" width="18.21875" customWidth="1"/>
    <col min="9" max="9" width="7.6640625" customWidth="1"/>
    <col min="10" max="10" width="13.6640625" customWidth="1"/>
    <col min="11" max="11" width="16.88671875" customWidth="1"/>
    <col min="12" max="12" width="10.33203125" customWidth="1"/>
    <col min="13" max="13" width="7.44140625" customWidth="1"/>
    <col min="14" max="14" width="11.88671875" customWidth="1"/>
    <col min="15" max="15" width="19.88671875" customWidth="1"/>
    <col min="16" max="16" width="9.44140625" customWidth="1"/>
    <col min="17" max="17" width="7.109375" customWidth="1"/>
    <col min="18" max="18" width="11.21875" customWidth="1"/>
    <col min="19" max="19" width="17.33203125" customWidth="1"/>
    <col min="20" max="20" width="9.88671875" customWidth="1"/>
    <col min="21" max="21" width="7.44140625" customWidth="1"/>
  </cols>
  <sheetData>
    <row r="1" spans="1:21" ht="22.55" x14ac:dyDescent="0.3">
      <c r="A1" s="331" t="s">
        <v>322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</row>
    <row r="2" spans="1:21" ht="23.95" customHeight="1" thickBot="1" x14ac:dyDescent="0.35">
      <c r="A2" s="78" t="s">
        <v>15</v>
      </c>
      <c r="B2" s="78"/>
      <c r="C2" s="78"/>
      <c r="D2" s="332" t="s">
        <v>4</v>
      </c>
      <c r="E2" s="332"/>
      <c r="F2" s="332"/>
      <c r="G2" s="332"/>
      <c r="H2" s="79" t="s">
        <v>16</v>
      </c>
      <c r="I2" s="79"/>
      <c r="J2" s="4"/>
      <c r="K2" s="4"/>
      <c r="L2" s="4"/>
      <c r="M2" s="4"/>
      <c r="N2" s="5"/>
      <c r="O2" s="333" t="s">
        <v>17</v>
      </c>
      <c r="P2" s="333"/>
      <c r="Q2" s="333"/>
      <c r="R2" s="333"/>
      <c r="S2" s="333"/>
      <c r="T2" s="333"/>
      <c r="U2" s="333"/>
    </row>
    <row r="3" spans="1:21" s="146" customFormat="1" ht="25.2" customHeight="1" x14ac:dyDescent="0.3">
      <c r="A3" s="145" t="s">
        <v>273</v>
      </c>
      <c r="B3" s="365" t="s">
        <v>274</v>
      </c>
      <c r="C3" s="366"/>
      <c r="D3" s="366"/>
      <c r="E3" s="367"/>
      <c r="F3" s="368" t="s">
        <v>275</v>
      </c>
      <c r="G3" s="366"/>
      <c r="H3" s="366"/>
      <c r="I3" s="369"/>
      <c r="J3" s="365" t="s">
        <v>276</v>
      </c>
      <c r="K3" s="366"/>
      <c r="L3" s="366"/>
      <c r="M3" s="367"/>
      <c r="N3" s="368" t="s">
        <v>277</v>
      </c>
      <c r="O3" s="366"/>
      <c r="P3" s="366"/>
      <c r="Q3" s="369"/>
      <c r="R3" s="365" t="s">
        <v>278</v>
      </c>
      <c r="S3" s="366"/>
      <c r="T3" s="366"/>
      <c r="U3" s="367"/>
    </row>
    <row r="4" spans="1:21" s="33" customFormat="1" ht="23.05" customHeight="1" x14ac:dyDescent="0.3">
      <c r="A4" s="115" t="s">
        <v>111</v>
      </c>
      <c r="B4" s="113" t="s">
        <v>212</v>
      </c>
      <c r="C4" s="21" t="s">
        <v>113</v>
      </c>
      <c r="D4" s="21" t="s">
        <v>213</v>
      </c>
      <c r="E4" s="23" t="s">
        <v>181</v>
      </c>
      <c r="F4" s="114" t="s">
        <v>212</v>
      </c>
      <c r="G4" s="21" t="s">
        <v>113</v>
      </c>
      <c r="H4" s="21" t="s">
        <v>213</v>
      </c>
      <c r="I4" s="22" t="s">
        <v>1</v>
      </c>
      <c r="J4" s="113" t="s">
        <v>212</v>
      </c>
      <c r="K4" s="21" t="s">
        <v>113</v>
      </c>
      <c r="L4" s="21" t="s">
        <v>213</v>
      </c>
      <c r="M4" s="23" t="s">
        <v>181</v>
      </c>
      <c r="N4" s="114" t="s">
        <v>212</v>
      </c>
      <c r="O4" s="21" t="s">
        <v>113</v>
      </c>
      <c r="P4" s="107" t="s">
        <v>213</v>
      </c>
      <c r="Q4" s="22" t="s">
        <v>1</v>
      </c>
      <c r="R4" s="113" t="s">
        <v>212</v>
      </c>
      <c r="S4" s="21" t="s">
        <v>113</v>
      </c>
      <c r="T4" s="107" t="s">
        <v>213</v>
      </c>
      <c r="U4" s="23" t="s">
        <v>1</v>
      </c>
    </row>
    <row r="5" spans="1:21" s="17" customFormat="1" ht="23.05" customHeight="1" x14ac:dyDescent="0.3">
      <c r="A5" s="363" t="s">
        <v>115</v>
      </c>
      <c r="B5" s="315" t="s">
        <v>116</v>
      </c>
      <c r="C5" s="56" t="s">
        <v>117</v>
      </c>
      <c r="D5" s="56">
        <v>110</v>
      </c>
      <c r="E5" s="57"/>
      <c r="F5" s="337" t="s">
        <v>214</v>
      </c>
      <c r="G5" s="56" t="s">
        <v>117</v>
      </c>
      <c r="H5" s="56">
        <v>100</v>
      </c>
      <c r="I5" s="60"/>
      <c r="J5" s="315" t="s">
        <v>215</v>
      </c>
      <c r="K5" s="56" t="s">
        <v>117</v>
      </c>
      <c r="L5" s="56">
        <v>110</v>
      </c>
      <c r="M5" s="57"/>
      <c r="N5" s="337" t="s">
        <v>116</v>
      </c>
      <c r="O5" s="56" t="s">
        <v>117</v>
      </c>
      <c r="P5" s="56">
        <v>110</v>
      </c>
      <c r="Q5" s="60"/>
      <c r="R5" s="315" t="s">
        <v>119</v>
      </c>
      <c r="S5" s="56" t="s">
        <v>117</v>
      </c>
      <c r="T5" s="56">
        <v>90</v>
      </c>
      <c r="U5" s="57"/>
    </row>
    <row r="6" spans="1:21" s="17" customFormat="1" ht="23.05" customHeight="1" x14ac:dyDescent="0.3">
      <c r="A6" s="363"/>
      <c r="B6" s="315"/>
      <c r="C6" s="56"/>
      <c r="D6" s="56"/>
      <c r="E6" s="57"/>
      <c r="F6" s="337"/>
      <c r="G6" s="56" t="s">
        <v>216</v>
      </c>
      <c r="H6" s="56">
        <v>10</v>
      </c>
      <c r="I6" s="60"/>
      <c r="J6" s="315"/>
      <c r="K6" s="50" t="s">
        <v>217</v>
      </c>
      <c r="L6" s="56">
        <v>15</v>
      </c>
      <c r="M6" s="57"/>
      <c r="N6" s="337"/>
      <c r="O6" s="56"/>
      <c r="P6" s="56"/>
      <c r="Q6" s="60"/>
      <c r="R6" s="315"/>
      <c r="S6" s="56" t="s">
        <v>121</v>
      </c>
      <c r="T6" s="56">
        <v>20</v>
      </c>
      <c r="U6" s="57"/>
    </row>
    <row r="7" spans="1:21" s="17" customFormat="1" ht="23.05" customHeight="1" x14ac:dyDescent="0.3">
      <c r="A7" s="363" t="s">
        <v>187</v>
      </c>
      <c r="B7" s="317" t="s">
        <v>218</v>
      </c>
      <c r="C7" s="55" t="s">
        <v>219</v>
      </c>
      <c r="D7" s="108">
        <v>75</v>
      </c>
      <c r="E7" s="57"/>
      <c r="F7" s="311" t="s">
        <v>220</v>
      </c>
      <c r="G7" s="109" t="s">
        <v>221</v>
      </c>
      <c r="H7" s="109">
        <v>100</v>
      </c>
      <c r="I7" s="60"/>
      <c r="J7" s="317" t="s">
        <v>222</v>
      </c>
      <c r="K7" s="55" t="s">
        <v>142</v>
      </c>
      <c r="L7" s="110">
        <v>60</v>
      </c>
      <c r="M7" s="57"/>
      <c r="N7" s="311" t="s">
        <v>314</v>
      </c>
      <c r="O7" s="55" t="s">
        <v>310</v>
      </c>
      <c r="P7" s="55">
        <v>90</v>
      </c>
      <c r="Q7" s="60"/>
      <c r="R7" s="317" t="s">
        <v>98</v>
      </c>
      <c r="S7" s="56" t="s">
        <v>90</v>
      </c>
      <c r="T7" s="55">
        <v>70</v>
      </c>
      <c r="U7" s="57"/>
    </row>
    <row r="8" spans="1:21" s="17" customFormat="1" ht="23.05" customHeight="1" x14ac:dyDescent="0.3">
      <c r="A8" s="364"/>
      <c r="B8" s="317"/>
      <c r="C8" s="111" t="s">
        <v>124</v>
      </c>
      <c r="D8" s="111">
        <v>30</v>
      </c>
      <c r="E8" s="81"/>
      <c r="F8" s="311"/>
      <c r="G8" s="109" t="s">
        <v>130</v>
      </c>
      <c r="H8" s="109">
        <v>3</v>
      </c>
      <c r="I8" s="91"/>
      <c r="J8" s="317"/>
      <c r="K8" s="55" t="s">
        <v>223</v>
      </c>
      <c r="L8" s="55">
        <v>5</v>
      </c>
      <c r="M8" s="57"/>
      <c r="N8" s="311"/>
      <c r="O8" s="111" t="s">
        <v>311</v>
      </c>
      <c r="P8" s="55">
        <v>1</v>
      </c>
      <c r="Q8" s="60"/>
      <c r="R8" s="317"/>
      <c r="S8" s="55" t="s">
        <v>31</v>
      </c>
      <c r="T8" s="55">
        <v>2</v>
      </c>
      <c r="U8" s="57"/>
    </row>
    <row r="9" spans="1:21" s="17" customFormat="1" ht="23.05" customHeight="1" x14ac:dyDescent="0.3">
      <c r="A9" s="364"/>
      <c r="B9" s="317"/>
      <c r="C9" s="111" t="s">
        <v>132</v>
      </c>
      <c r="D9" s="111">
        <v>2</v>
      </c>
      <c r="E9" s="81"/>
      <c r="F9" s="311"/>
      <c r="G9" s="109"/>
      <c r="H9" s="109"/>
      <c r="I9" s="91"/>
      <c r="J9" s="317"/>
      <c r="K9" s="55" t="s">
        <v>224</v>
      </c>
      <c r="L9" s="55">
        <v>10</v>
      </c>
      <c r="M9" s="57"/>
      <c r="N9" s="311"/>
      <c r="O9" s="55" t="s">
        <v>312</v>
      </c>
      <c r="P9" s="55">
        <v>20</v>
      </c>
      <c r="Q9" s="60"/>
      <c r="R9" s="317"/>
      <c r="S9" s="111" t="s">
        <v>29</v>
      </c>
      <c r="T9" s="111">
        <v>30</v>
      </c>
      <c r="U9" s="57"/>
    </row>
    <row r="10" spans="1:21" s="17" customFormat="1" ht="23.05" customHeight="1" x14ac:dyDescent="0.3">
      <c r="A10" s="364"/>
      <c r="B10" s="317"/>
      <c r="C10" s="111" t="s">
        <v>193</v>
      </c>
      <c r="D10" s="111">
        <v>3</v>
      </c>
      <c r="E10" s="81"/>
      <c r="F10" s="311"/>
      <c r="G10" s="109"/>
      <c r="H10" s="109"/>
      <c r="I10" s="91"/>
      <c r="J10" s="317"/>
      <c r="K10" s="55" t="s">
        <v>124</v>
      </c>
      <c r="L10" s="55">
        <v>40</v>
      </c>
      <c r="M10" s="57"/>
      <c r="N10" s="311"/>
      <c r="O10" s="58"/>
      <c r="P10" s="58"/>
      <c r="Q10" s="60"/>
      <c r="R10" s="317"/>
      <c r="S10" s="55"/>
      <c r="T10" s="56"/>
      <c r="U10" s="57"/>
    </row>
    <row r="11" spans="1:21" s="17" customFormat="1" ht="23.05" customHeight="1" x14ac:dyDescent="0.3">
      <c r="A11" s="364"/>
      <c r="B11" s="317"/>
      <c r="C11" s="112"/>
      <c r="D11" s="111"/>
      <c r="E11" s="81"/>
      <c r="F11" s="311"/>
      <c r="G11" s="109"/>
      <c r="H11" s="109"/>
      <c r="I11" s="91"/>
      <c r="J11" s="317"/>
      <c r="K11" s="55"/>
      <c r="L11" s="55"/>
      <c r="M11" s="57"/>
      <c r="N11" s="311"/>
      <c r="O11" s="49"/>
      <c r="P11" s="59"/>
      <c r="Q11" s="60"/>
      <c r="R11" s="317"/>
      <c r="S11" s="55"/>
      <c r="T11" s="56"/>
      <c r="U11" s="57"/>
    </row>
    <row r="12" spans="1:21" s="17" customFormat="1" ht="23.05" customHeight="1" x14ac:dyDescent="0.3">
      <c r="A12" s="363" t="s">
        <v>133</v>
      </c>
      <c r="B12" s="370" t="s">
        <v>226</v>
      </c>
      <c r="C12" s="66" t="s">
        <v>227</v>
      </c>
      <c r="D12" s="66">
        <v>50</v>
      </c>
      <c r="E12" s="57"/>
      <c r="F12" s="311" t="s">
        <v>404</v>
      </c>
      <c r="G12" s="55" t="s">
        <v>143</v>
      </c>
      <c r="H12" s="55">
        <v>20</v>
      </c>
      <c r="I12" s="60"/>
      <c r="J12" s="338" t="s">
        <v>332</v>
      </c>
      <c r="K12" s="54" t="s">
        <v>333</v>
      </c>
      <c r="L12" s="54">
        <v>30</v>
      </c>
      <c r="M12" s="106"/>
      <c r="N12" s="311" t="s">
        <v>315</v>
      </c>
      <c r="O12" s="56" t="s">
        <v>316</v>
      </c>
      <c r="P12" s="55">
        <v>50</v>
      </c>
      <c r="Q12" s="60"/>
      <c r="R12" s="372" t="s">
        <v>228</v>
      </c>
      <c r="S12" s="68" t="s">
        <v>202</v>
      </c>
      <c r="T12" s="68">
        <v>30</v>
      </c>
      <c r="U12" s="69"/>
    </row>
    <row r="13" spans="1:21" s="17" customFormat="1" ht="23.05" customHeight="1" x14ac:dyDescent="0.3">
      <c r="A13" s="364"/>
      <c r="B13" s="370"/>
      <c r="C13" s="66" t="s">
        <v>94</v>
      </c>
      <c r="D13" s="66">
        <v>20</v>
      </c>
      <c r="E13" s="57"/>
      <c r="F13" s="311"/>
      <c r="G13" s="56" t="s">
        <v>170</v>
      </c>
      <c r="H13" s="55">
        <v>30</v>
      </c>
      <c r="I13" s="91"/>
      <c r="J13" s="338"/>
      <c r="K13" s="138" t="s">
        <v>229</v>
      </c>
      <c r="L13" s="54">
        <v>30</v>
      </c>
      <c r="M13" s="106"/>
      <c r="N13" s="311"/>
      <c r="O13" s="56" t="s">
        <v>317</v>
      </c>
      <c r="P13" s="55">
        <v>40</v>
      </c>
      <c r="Q13" s="60"/>
      <c r="R13" s="372"/>
      <c r="S13" s="58" t="s">
        <v>128</v>
      </c>
      <c r="T13" s="70">
        <v>10</v>
      </c>
      <c r="U13" s="69"/>
    </row>
    <row r="14" spans="1:21" s="17" customFormat="1" ht="23.05" customHeight="1" x14ac:dyDescent="0.3">
      <c r="A14" s="364"/>
      <c r="B14" s="370"/>
      <c r="C14" s="66" t="s">
        <v>230</v>
      </c>
      <c r="D14" s="66">
        <v>1</v>
      </c>
      <c r="E14" s="57"/>
      <c r="F14" s="311"/>
      <c r="G14" s="56" t="s">
        <v>128</v>
      </c>
      <c r="H14" s="55">
        <v>10</v>
      </c>
      <c r="I14" s="91"/>
      <c r="J14" s="338"/>
      <c r="K14" s="54"/>
      <c r="L14" s="54"/>
      <c r="M14" s="106"/>
      <c r="N14" s="311"/>
      <c r="O14" s="55" t="s">
        <v>318</v>
      </c>
      <c r="P14" s="55">
        <v>5</v>
      </c>
      <c r="Q14" s="60"/>
      <c r="R14" s="372"/>
      <c r="S14" s="58" t="s">
        <v>162</v>
      </c>
      <c r="T14" s="70">
        <v>50</v>
      </c>
      <c r="U14" s="69"/>
    </row>
    <row r="15" spans="1:21" s="17" customFormat="1" ht="23.05" customHeight="1" x14ac:dyDescent="0.3">
      <c r="A15" s="364"/>
      <c r="B15" s="370"/>
      <c r="C15" s="67" t="s">
        <v>192</v>
      </c>
      <c r="D15" s="67">
        <v>3</v>
      </c>
      <c r="E15" s="57"/>
      <c r="F15" s="311"/>
      <c r="G15" s="55" t="s">
        <v>206</v>
      </c>
      <c r="H15" s="55">
        <v>2</v>
      </c>
      <c r="I15" s="91"/>
      <c r="J15" s="338"/>
      <c r="K15" s="54"/>
      <c r="L15" s="54"/>
      <c r="M15" s="106"/>
      <c r="N15" s="311"/>
      <c r="O15" s="55"/>
      <c r="P15" s="55"/>
      <c r="Q15" s="60"/>
      <c r="R15" s="372"/>
      <c r="S15" s="58" t="s">
        <v>231</v>
      </c>
      <c r="T15" s="58">
        <v>10</v>
      </c>
      <c r="U15" s="69"/>
    </row>
    <row r="16" spans="1:21" s="17" customFormat="1" ht="23.05" customHeight="1" x14ac:dyDescent="0.3">
      <c r="A16" s="364"/>
      <c r="B16" s="370"/>
      <c r="C16" s="67" t="s">
        <v>193</v>
      </c>
      <c r="D16" s="67">
        <v>3</v>
      </c>
      <c r="E16" s="57"/>
      <c r="F16" s="311"/>
      <c r="G16" s="55" t="s">
        <v>232</v>
      </c>
      <c r="H16" s="55">
        <v>20</v>
      </c>
      <c r="I16" s="91"/>
      <c r="J16" s="338"/>
      <c r="K16" s="54"/>
      <c r="L16" s="54"/>
      <c r="M16" s="106"/>
      <c r="N16" s="311"/>
      <c r="O16" s="55"/>
      <c r="P16" s="55"/>
      <c r="Q16" s="60"/>
      <c r="R16" s="372"/>
      <c r="S16" s="58"/>
      <c r="T16" s="58"/>
      <c r="U16" s="69"/>
    </row>
    <row r="17" spans="1:21" s="89" customFormat="1" ht="25.2" customHeight="1" x14ac:dyDescent="0.3">
      <c r="A17" s="304" t="s">
        <v>178</v>
      </c>
      <c r="B17" s="308" t="s">
        <v>147</v>
      </c>
      <c r="C17" s="55" t="s">
        <v>148</v>
      </c>
      <c r="D17" s="55">
        <v>85</v>
      </c>
      <c r="E17" s="57"/>
      <c r="F17" s="307" t="s">
        <v>147</v>
      </c>
      <c r="G17" s="55" t="s">
        <v>149</v>
      </c>
      <c r="H17" s="56">
        <v>85</v>
      </c>
      <c r="I17" s="60"/>
      <c r="J17" s="308" t="s">
        <v>147</v>
      </c>
      <c r="K17" s="55" t="s">
        <v>148</v>
      </c>
      <c r="L17" s="55">
        <v>85</v>
      </c>
      <c r="M17" s="57"/>
      <c r="N17" s="307" t="s">
        <v>147</v>
      </c>
      <c r="O17" s="55" t="s">
        <v>149</v>
      </c>
      <c r="P17" s="56">
        <v>85</v>
      </c>
      <c r="Q17" s="60"/>
      <c r="R17" s="316" t="s">
        <v>150</v>
      </c>
      <c r="S17" s="55" t="s">
        <v>148</v>
      </c>
      <c r="T17" s="55">
        <v>85</v>
      </c>
      <c r="U17" s="57"/>
    </row>
    <row r="18" spans="1:21" s="33" customFormat="1" ht="23.65" customHeight="1" x14ac:dyDescent="0.3">
      <c r="A18" s="305"/>
      <c r="B18" s="308"/>
      <c r="C18" s="310" t="s">
        <v>151</v>
      </c>
      <c r="D18" s="55"/>
      <c r="E18" s="57"/>
      <c r="F18" s="307"/>
      <c r="G18" s="310" t="s">
        <v>152</v>
      </c>
      <c r="H18" s="55"/>
      <c r="I18" s="60"/>
      <c r="J18" s="308"/>
      <c r="K18" s="310" t="s">
        <v>151</v>
      </c>
      <c r="L18" s="55"/>
      <c r="M18" s="57"/>
      <c r="N18" s="307"/>
      <c r="O18" s="310" t="s">
        <v>152</v>
      </c>
      <c r="P18" s="55"/>
      <c r="Q18" s="60"/>
      <c r="R18" s="316"/>
      <c r="S18" s="310" t="s">
        <v>151</v>
      </c>
      <c r="T18" s="55"/>
      <c r="U18" s="57"/>
    </row>
    <row r="19" spans="1:21" s="33" customFormat="1" ht="23.65" customHeight="1" x14ac:dyDescent="0.3">
      <c r="A19" s="305"/>
      <c r="B19" s="308"/>
      <c r="C19" s="310"/>
      <c r="D19" s="55"/>
      <c r="E19" s="57"/>
      <c r="F19" s="307"/>
      <c r="G19" s="310"/>
      <c r="H19" s="55"/>
      <c r="I19" s="60"/>
      <c r="J19" s="308"/>
      <c r="K19" s="310"/>
      <c r="L19" s="55"/>
      <c r="M19" s="57"/>
      <c r="N19" s="307"/>
      <c r="O19" s="310"/>
      <c r="P19" s="55"/>
      <c r="Q19" s="60"/>
      <c r="R19" s="316"/>
      <c r="S19" s="310"/>
      <c r="T19" s="55"/>
      <c r="U19" s="57"/>
    </row>
    <row r="20" spans="1:21" s="33" customFormat="1" ht="23.65" customHeight="1" x14ac:dyDescent="0.3">
      <c r="A20" s="305"/>
      <c r="B20" s="308"/>
      <c r="C20" s="310"/>
      <c r="D20" s="55"/>
      <c r="E20" s="57"/>
      <c r="F20" s="307"/>
      <c r="G20" s="310"/>
      <c r="H20" s="56"/>
      <c r="I20" s="60"/>
      <c r="J20" s="308"/>
      <c r="K20" s="310"/>
      <c r="L20" s="55"/>
      <c r="M20" s="57"/>
      <c r="N20" s="307"/>
      <c r="O20" s="310"/>
      <c r="P20" s="56"/>
      <c r="Q20" s="60"/>
      <c r="R20" s="316"/>
      <c r="S20" s="310"/>
      <c r="T20" s="55"/>
      <c r="U20" s="57"/>
    </row>
    <row r="21" spans="1:21" s="33" customFormat="1" ht="23.65" customHeight="1" x14ac:dyDescent="0.3">
      <c r="A21" s="305"/>
      <c r="B21" s="308"/>
      <c r="C21" s="310"/>
      <c r="D21" s="55"/>
      <c r="E21" s="57"/>
      <c r="F21" s="307"/>
      <c r="G21" s="310"/>
      <c r="H21" s="56"/>
      <c r="I21" s="60"/>
      <c r="J21" s="308"/>
      <c r="K21" s="310"/>
      <c r="L21" s="55"/>
      <c r="M21" s="57"/>
      <c r="N21" s="307"/>
      <c r="O21" s="310"/>
      <c r="P21" s="56"/>
      <c r="Q21" s="60"/>
      <c r="R21" s="316"/>
      <c r="S21" s="310"/>
      <c r="T21" s="55"/>
      <c r="U21" s="57"/>
    </row>
    <row r="22" spans="1:21" s="17" customFormat="1" ht="23.05" customHeight="1" x14ac:dyDescent="0.3">
      <c r="A22" s="363" t="s">
        <v>153</v>
      </c>
      <c r="B22" s="317"/>
      <c r="C22" s="55"/>
      <c r="D22" s="55"/>
      <c r="E22" s="81"/>
      <c r="F22" s="317"/>
      <c r="G22" s="55"/>
      <c r="H22" s="55"/>
      <c r="I22" s="81"/>
      <c r="J22" s="317"/>
      <c r="K22" s="55"/>
      <c r="L22" s="55"/>
      <c r="M22" s="81"/>
      <c r="N22" s="311"/>
      <c r="O22" s="56"/>
      <c r="P22" s="55"/>
      <c r="Q22" s="60"/>
      <c r="R22" s="317"/>
      <c r="S22" s="55"/>
      <c r="T22" s="55"/>
      <c r="U22" s="81"/>
    </row>
    <row r="23" spans="1:21" s="17" customFormat="1" ht="23.05" customHeight="1" x14ac:dyDescent="0.3">
      <c r="A23" s="364"/>
      <c r="B23" s="317"/>
      <c r="C23" s="55"/>
      <c r="D23" s="56"/>
      <c r="E23" s="81"/>
      <c r="F23" s="317"/>
      <c r="G23" s="55"/>
      <c r="H23" s="56"/>
      <c r="I23" s="81"/>
      <c r="J23" s="317"/>
      <c r="K23" s="55"/>
      <c r="L23" s="56"/>
      <c r="M23" s="81"/>
      <c r="N23" s="311"/>
      <c r="O23" s="55"/>
      <c r="P23" s="55"/>
      <c r="Q23" s="60"/>
      <c r="R23" s="317"/>
      <c r="S23" s="55"/>
      <c r="T23" s="56"/>
      <c r="U23" s="81"/>
    </row>
    <row r="24" spans="1:21" s="17" customFormat="1" ht="23.05" customHeight="1" x14ac:dyDescent="0.3">
      <c r="A24" s="364"/>
      <c r="B24" s="317"/>
      <c r="C24" s="55"/>
      <c r="D24" s="55"/>
      <c r="E24" s="81"/>
      <c r="F24" s="317"/>
      <c r="G24" s="55"/>
      <c r="H24" s="55"/>
      <c r="I24" s="81"/>
      <c r="J24" s="317"/>
      <c r="K24" s="55"/>
      <c r="L24" s="55"/>
      <c r="M24" s="81"/>
      <c r="N24" s="311"/>
      <c r="O24" s="56"/>
      <c r="P24" s="56"/>
      <c r="Q24" s="60"/>
      <c r="R24" s="317"/>
      <c r="S24" s="55"/>
      <c r="T24" s="55"/>
      <c r="U24" s="81"/>
    </row>
    <row r="25" spans="1:21" s="17" customFormat="1" ht="23.05" customHeight="1" x14ac:dyDescent="0.3">
      <c r="A25" s="364"/>
      <c r="B25" s="317"/>
      <c r="C25" s="49"/>
      <c r="D25" s="49"/>
      <c r="E25" s="81"/>
      <c r="F25" s="317"/>
      <c r="G25" s="49"/>
      <c r="H25" s="49"/>
      <c r="I25" s="81"/>
      <c r="J25" s="317"/>
      <c r="K25" s="49"/>
      <c r="L25" s="49"/>
      <c r="M25" s="81"/>
      <c r="N25" s="311"/>
      <c r="O25" s="56"/>
      <c r="P25" s="56"/>
      <c r="Q25" s="60"/>
      <c r="R25" s="317"/>
      <c r="S25" s="49"/>
      <c r="T25" s="49"/>
      <c r="U25" s="81"/>
    </row>
    <row r="26" spans="1:21" s="17" customFormat="1" ht="23.05" customHeight="1" x14ac:dyDescent="0.3">
      <c r="A26" s="364"/>
      <c r="B26" s="317"/>
      <c r="C26" s="55"/>
      <c r="D26" s="55"/>
      <c r="E26" s="81"/>
      <c r="F26" s="317"/>
      <c r="G26" s="55"/>
      <c r="H26" s="55"/>
      <c r="I26" s="81"/>
      <c r="J26" s="317"/>
      <c r="K26" s="55"/>
      <c r="L26" s="55"/>
      <c r="M26" s="81"/>
      <c r="N26" s="311"/>
      <c r="O26" s="55"/>
      <c r="P26" s="55"/>
      <c r="Q26" s="60"/>
      <c r="R26" s="317"/>
      <c r="S26" s="55"/>
      <c r="T26" s="55"/>
      <c r="U26" s="81"/>
    </row>
    <row r="27" spans="1:21" s="17" customFormat="1" ht="23.05" customHeight="1" x14ac:dyDescent="0.3">
      <c r="A27" s="364" t="s">
        <v>155</v>
      </c>
      <c r="B27" s="317" t="s">
        <v>233</v>
      </c>
      <c r="C27" s="55" t="s">
        <v>234</v>
      </c>
      <c r="D27" s="56">
        <v>10</v>
      </c>
      <c r="E27" s="81"/>
      <c r="F27" s="311" t="s">
        <v>235</v>
      </c>
      <c r="G27" s="55" t="s">
        <v>236</v>
      </c>
      <c r="H27" s="56">
        <v>5</v>
      </c>
      <c r="I27" s="91"/>
      <c r="J27" s="317" t="s">
        <v>237</v>
      </c>
      <c r="K27" s="55" t="s">
        <v>238</v>
      </c>
      <c r="L27" s="56">
        <v>20</v>
      </c>
      <c r="M27" s="57"/>
      <c r="N27" s="348" t="s">
        <v>239</v>
      </c>
      <c r="O27" s="56" t="s">
        <v>240</v>
      </c>
      <c r="P27" s="56">
        <v>3</v>
      </c>
      <c r="Q27" s="91"/>
      <c r="R27" s="317" t="s">
        <v>417</v>
      </c>
      <c r="S27" s="55" t="s">
        <v>418</v>
      </c>
      <c r="T27" s="55">
        <v>12</v>
      </c>
      <c r="U27" s="81"/>
    </row>
    <row r="28" spans="1:21" s="17" customFormat="1" ht="23.05" customHeight="1" x14ac:dyDescent="0.3">
      <c r="A28" s="364"/>
      <c r="B28" s="317"/>
      <c r="C28" s="55" t="s">
        <v>241</v>
      </c>
      <c r="D28" s="56">
        <v>10</v>
      </c>
      <c r="E28" s="81"/>
      <c r="F28" s="311"/>
      <c r="G28" s="55" t="s">
        <v>140</v>
      </c>
      <c r="H28" s="56">
        <v>15</v>
      </c>
      <c r="I28" s="91"/>
      <c r="J28" s="317"/>
      <c r="K28" s="55" t="s">
        <v>130</v>
      </c>
      <c r="L28" s="56">
        <v>1</v>
      </c>
      <c r="M28" s="57"/>
      <c r="N28" s="348"/>
      <c r="O28" s="55" t="s">
        <v>139</v>
      </c>
      <c r="P28" s="56">
        <v>30</v>
      </c>
      <c r="Q28" s="91"/>
      <c r="R28" s="317"/>
      <c r="S28" s="55" t="s">
        <v>419</v>
      </c>
      <c r="T28" s="56">
        <v>12</v>
      </c>
      <c r="U28" s="81"/>
    </row>
    <row r="29" spans="1:21" s="17" customFormat="1" ht="23.05" customHeight="1" x14ac:dyDescent="0.3">
      <c r="A29" s="364"/>
      <c r="B29" s="317"/>
      <c r="C29" s="55" t="s">
        <v>130</v>
      </c>
      <c r="D29" s="56">
        <v>1</v>
      </c>
      <c r="E29" s="81"/>
      <c r="F29" s="311"/>
      <c r="G29" s="55" t="s">
        <v>132</v>
      </c>
      <c r="H29" s="56">
        <v>2</v>
      </c>
      <c r="I29" s="91"/>
      <c r="J29" s="317"/>
      <c r="K29" s="55" t="s">
        <v>210</v>
      </c>
      <c r="L29" s="55">
        <v>10</v>
      </c>
      <c r="M29" s="57"/>
      <c r="N29" s="348"/>
      <c r="O29" s="56" t="s">
        <v>169</v>
      </c>
      <c r="P29" s="56">
        <v>5</v>
      </c>
      <c r="Q29" s="91"/>
      <c r="R29" s="317"/>
      <c r="S29" s="55" t="s">
        <v>154</v>
      </c>
      <c r="T29" s="55">
        <v>10</v>
      </c>
      <c r="U29" s="81"/>
    </row>
    <row r="30" spans="1:21" s="17" customFormat="1" ht="23.05" customHeight="1" x14ac:dyDescent="0.3">
      <c r="A30" s="364"/>
      <c r="B30" s="317"/>
      <c r="C30" s="55" t="s">
        <v>208</v>
      </c>
      <c r="D30" s="55">
        <v>20</v>
      </c>
      <c r="E30" s="81"/>
      <c r="F30" s="311"/>
      <c r="G30" s="55"/>
      <c r="H30" s="55"/>
      <c r="I30" s="91"/>
      <c r="J30" s="317"/>
      <c r="K30" s="55"/>
      <c r="L30" s="55"/>
      <c r="M30" s="57"/>
      <c r="N30" s="348"/>
      <c r="O30" s="55"/>
      <c r="P30" s="55"/>
      <c r="Q30" s="91"/>
      <c r="R30" s="317"/>
      <c r="S30" s="49"/>
      <c r="T30" s="49"/>
      <c r="U30" s="81"/>
    </row>
    <row r="31" spans="1:21" s="17" customFormat="1" ht="23.05" customHeight="1" x14ac:dyDescent="0.3">
      <c r="A31" s="364"/>
      <c r="B31" s="317"/>
      <c r="C31" s="55"/>
      <c r="D31" s="56"/>
      <c r="E31" s="81"/>
      <c r="F31" s="311"/>
      <c r="G31" s="55"/>
      <c r="H31" s="55"/>
      <c r="I31" s="91"/>
      <c r="J31" s="317"/>
      <c r="K31" s="55"/>
      <c r="L31" s="55"/>
      <c r="M31" s="57"/>
      <c r="N31" s="348"/>
      <c r="O31" s="55"/>
      <c r="P31" s="55"/>
      <c r="Q31" s="91"/>
      <c r="R31" s="317"/>
      <c r="S31" s="55"/>
      <c r="T31" s="55"/>
      <c r="U31" s="81"/>
    </row>
    <row r="32" spans="1:21" s="17" customFormat="1" ht="21.6" customHeight="1" x14ac:dyDescent="0.3">
      <c r="A32" s="155" t="s">
        <v>171</v>
      </c>
      <c r="B32" s="82" t="s">
        <v>172</v>
      </c>
      <c r="C32" s="83"/>
      <c r="D32" s="84"/>
      <c r="E32" s="97"/>
      <c r="F32" s="93" t="s">
        <v>172</v>
      </c>
      <c r="G32" s="55" t="s">
        <v>173</v>
      </c>
      <c r="H32" s="65" t="s">
        <v>174</v>
      </c>
      <c r="I32" s="60"/>
      <c r="J32" s="82" t="s">
        <v>172</v>
      </c>
      <c r="K32" s="55"/>
      <c r="L32" s="65"/>
      <c r="M32" s="57"/>
      <c r="N32" s="93" t="s">
        <v>175</v>
      </c>
      <c r="O32" s="55"/>
      <c r="P32" s="65"/>
      <c r="Q32" s="60"/>
      <c r="R32" s="82" t="s">
        <v>172</v>
      </c>
      <c r="S32" s="55"/>
      <c r="T32" s="65"/>
      <c r="U32" s="57"/>
    </row>
    <row r="33" spans="1:21" s="17" customFormat="1" ht="23.2" thickBot="1" x14ac:dyDescent="0.35">
      <c r="A33" s="96" t="s">
        <v>211</v>
      </c>
      <c r="B33" s="90" t="s">
        <v>211</v>
      </c>
      <c r="C33" s="85"/>
      <c r="D33" s="86"/>
      <c r="E33" s="88"/>
      <c r="F33" s="94" t="s">
        <v>211</v>
      </c>
      <c r="G33" s="85"/>
      <c r="H33" s="86"/>
      <c r="I33" s="92"/>
      <c r="J33" s="90" t="s">
        <v>0</v>
      </c>
      <c r="K33" s="85"/>
      <c r="L33" s="86"/>
      <c r="M33" s="88"/>
      <c r="N33" s="94" t="s">
        <v>211</v>
      </c>
      <c r="O33" s="85"/>
      <c r="P33" s="87"/>
      <c r="Q33" s="92"/>
      <c r="R33" s="90" t="s">
        <v>211</v>
      </c>
      <c r="S33" s="85"/>
      <c r="T33" s="86"/>
      <c r="U33" s="88"/>
    </row>
    <row r="34" spans="1:21" s="159" customFormat="1" ht="16.899999999999999" thickBot="1" x14ac:dyDescent="0.35">
      <c r="A34" s="371" t="s">
        <v>6</v>
      </c>
      <c r="B34" s="341" t="s">
        <v>308</v>
      </c>
      <c r="C34" s="342"/>
      <c r="D34" s="156"/>
      <c r="E34" s="157"/>
      <c r="F34" s="341" t="s">
        <v>308</v>
      </c>
      <c r="G34" s="342"/>
      <c r="H34" s="156"/>
      <c r="I34" s="158"/>
      <c r="J34" s="349" t="s">
        <v>308</v>
      </c>
      <c r="K34" s="342"/>
      <c r="L34" s="156"/>
      <c r="M34" s="157"/>
      <c r="N34" s="341" t="s">
        <v>308</v>
      </c>
      <c r="O34" s="342"/>
      <c r="P34" s="156"/>
      <c r="Q34" s="158"/>
      <c r="R34" s="341" t="s">
        <v>308</v>
      </c>
      <c r="S34" s="342"/>
      <c r="T34" s="156"/>
      <c r="U34" s="158"/>
    </row>
    <row r="35" spans="1:21" ht="16.3" customHeight="1" x14ac:dyDescent="0.3">
      <c r="A35" s="339"/>
      <c r="B35" s="302" t="s">
        <v>18</v>
      </c>
      <c r="C35" s="303"/>
      <c r="D35" s="2">
        <v>5.5</v>
      </c>
      <c r="E35" s="3"/>
      <c r="F35" s="340" t="s">
        <v>18</v>
      </c>
      <c r="G35" s="303"/>
      <c r="H35" s="2">
        <v>5.5</v>
      </c>
      <c r="I35" s="16"/>
      <c r="J35" s="302" t="s">
        <v>18</v>
      </c>
      <c r="K35" s="303"/>
      <c r="L35" s="2">
        <v>5.5</v>
      </c>
      <c r="M35" s="3"/>
      <c r="N35" s="340" t="s">
        <v>18</v>
      </c>
      <c r="O35" s="303"/>
      <c r="P35" s="2">
        <v>5.5</v>
      </c>
      <c r="Q35" s="16"/>
      <c r="R35" s="302" t="s">
        <v>18</v>
      </c>
      <c r="S35" s="303"/>
      <c r="T35" s="2">
        <v>5.5</v>
      </c>
      <c r="U35" s="3"/>
    </row>
    <row r="36" spans="1:21" ht="16.3" customHeight="1" x14ac:dyDescent="0.3">
      <c r="A36" s="339"/>
      <c r="B36" s="302" t="s">
        <v>19</v>
      </c>
      <c r="C36" s="303"/>
      <c r="D36" s="6">
        <v>2.8</v>
      </c>
      <c r="E36" s="24"/>
      <c r="F36" s="340" t="s">
        <v>19</v>
      </c>
      <c r="G36" s="303"/>
      <c r="H36" s="6">
        <v>2.8</v>
      </c>
      <c r="I36" s="47"/>
      <c r="J36" s="302" t="s">
        <v>19</v>
      </c>
      <c r="K36" s="303"/>
      <c r="L36" s="6">
        <v>2.7</v>
      </c>
      <c r="M36" s="24"/>
      <c r="N36" s="340" t="s">
        <v>19</v>
      </c>
      <c r="O36" s="303"/>
      <c r="P36" s="6">
        <v>2.6</v>
      </c>
      <c r="Q36" s="47"/>
      <c r="R36" s="302" t="s">
        <v>19</v>
      </c>
      <c r="S36" s="303"/>
      <c r="T36" s="6">
        <v>2.8</v>
      </c>
      <c r="U36" s="24"/>
    </row>
    <row r="37" spans="1:21" ht="16.3" customHeight="1" x14ac:dyDescent="0.3">
      <c r="A37" s="339"/>
      <c r="B37" s="302" t="s">
        <v>20</v>
      </c>
      <c r="C37" s="303"/>
      <c r="D37" s="6">
        <v>1.6</v>
      </c>
      <c r="E37" s="24"/>
      <c r="F37" s="340" t="s">
        <v>21</v>
      </c>
      <c r="G37" s="303"/>
      <c r="H37" s="6">
        <v>1.6</v>
      </c>
      <c r="I37" s="47"/>
      <c r="J37" s="302" t="s">
        <v>21</v>
      </c>
      <c r="K37" s="303"/>
      <c r="L37" s="6">
        <v>1.8</v>
      </c>
      <c r="M37" s="24"/>
      <c r="N37" s="340" t="s">
        <v>21</v>
      </c>
      <c r="O37" s="303"/>
      <c r="P37" s="6">
        <v>1.8</v>
      </c>
      <c r="Q37" s="47"/>
      <c r="R37" s="302" t="s">
        <v>21</v>
      </c>
      <c r="S37" s="303"/>
      <c r="T37" s="6">
        <v>1.8</v>
      </c>
      <c r="U37" s="24"/>
    </row>
    <row r="38" spans="1:21" ht="16.3" customHeight="1" x14ac:dyDescent="0.3">
      <c r="A38" s="339"/>
      <c r="B38" s="346" t="s">
        <v>22</v>
      </c>
      <c r="C38" s="345"/>
      <c r="D38" s="8">
        <v>0</v>
      </c>
      <c r="E38" s="131"/>
      <c r="F38" s="344" t="s">
        <v>23</v>
      </c>
      <c r="G38" s="345"/>
      <c r="H38" s="8">
        <v>1</v>
      </c>
      <c r="I38" s="140"/>
      <c r="J38" s="346" t="s">
        <v>23</v>
      </c>
      <c r="K38" s="345"/>
      <c r="L38" s="9">
        <v>0</v>
      </c>
      <c r="M38" s="142"/>
      <c r="N38" s="344" t="s">
        <v>23</v>
      </c>
      <c r="O38" s="345"/>
      <c r="P38" s="9">
        <v>0</v>
      </c>
      <c r="Q38" s="48"/>
      <c r="R38" s="302" t="s">
        <v>23</v>
      </c>
      <c r="S38" s="303"/>
      <c r="T38" s="8">
        <v>0</v>
      </c>
      <c r="U38" s="37"/>
    </row>
    <row r="39" spans="1:21" ht="16.899999999999999" customHeight="1" thickBot="1" x14ac:dyDescent="0.35">
      <c r="A39" s="339"/>
      <c r="B39" s="321" t="s">
        <v>24</v>
      </c>
      <c r="C39" s="322"/>
      <c r="D39" s="7">
        <v>2.5</v>
      </c>
      <c r="E39" s="132">
        <v>3</v>
      </c>
      <c r="F39" s="343" t="s">
        <v>24</v>
      </c>
      <c r="G39" s="322"/>
      <c r="H39" s="7">
        <v>2.5</v>
      </c>
      <c r="I39" s="127">
        <v>3</v>
      </c>
      <c r="J39" s="321" t="s">
        <v>24</v>
      </c>
      <c r="K39" s="322"/>
      <c r="L39" s="7">
        <v>2.5</v>
      </c>
      <c r="M39" s="132">
        <v>3</v>
      </c>
      <c r="N39" s="343" t="s">
        <v>24</v>
      </c>
      <c r="O39" s="322"/>
      <c r="P39" s="7">
        <v>2.5</v>
      </c>
      <c r="Q39" s="127">
        <v>3</v>
      </c>
      <c r="R39" s="321" t="s">
        <v>24</v>
      </c>
      <c r="S39" s="322"/>
      <c r="T39" s="7">
        <v>2.5</v>
      </c>
      <c r="U39" s="132">
        <v>3</v>
      </c>
    </row>
    <row r="40" spans="1:21" ht="18.8" thickBot="1" x14ac:dyDescent="0.35">
      <c r="A40" s="135" t="s">
        <v>261</v>
      </c>
      <c r="B40" s="325" t="s">
        <v>25</v>
      </c>
      <c r="C40" s="323"/>
      <c r="D40" s="34">
        <f xml:space="preserve"> D35*70+D36*75+D37*25+D38*60+D39*45</f>
        <v>747.5</v>
      </c>
      <c r="E40" s="139">
        <f xml:space="preserve"> E35*70+E36*75+E37*25+E38*60+E39*45</f>
        <v>135</v>
      </c>
      <c r="F40" s="362" t="s">
        <v>25</v>
      </c>
      <c r="G40" s="323"/>
      <c r="H40" s="34">
        <f xml:space="preserve"> H35*70+H36*75+H37*25+H38*60+H39*45</f>
        <v>807.5</v>
      </c>
      <c r="I40" s="141">
        <f xml:space="preserve"> I35*70+I36*75+I37*25+I38*60+I39*45</f>
        <v>135</v>
      </c>
      <c r="J40" s="361" t="s">
        <v>25</v>
      </c>
      <c r="K40" s="329"/>
      <c r="L40" s="35">
        <f xml:space="preserve"> L35*70+L36*75+L37*25+L38*60+L39*45</f>
        <v>745</v>
      </c>
      <c r="M40" s="143">
        <f xml:space="preserve"> M35*70+M36*75+M37*25+M38*60+M39*45</f>
        <v>135</v>
      </c>
      <c r="N40" s="323" t="s">
        <v>25</v>
      </c>
      <c r="O40" s="324"/>
      <c r="P40" s="36">
        <f xml:space="preserve"> P35*70+P36*75+P37*25+P38*60+P39*45</f>
        <v>737.5</v>
      </c>
      <c r="Q40" s="144">
        <f xml:space="preserve"> Q35*70+Q36*75+Q37*25+Q38*60+Q39*45</f>
        <v>135</v>
      </c>
      <c r="R40" s="325" t="s">
        <v>25</v>
      </c>
      <c r="S40" s="323"/>
      <c r="T40" s="34">
        <f xml:space="preserve"> T35*70+T36*75+T37*25+T38*60+T39*45</f>
        <v>752.5</v>
      </c>
      <c r="U40" s="139">
        <f xml:space="preserve"> U35*70+U36*75+U37*25+U38*60+U39*45</f>
        <v>135</v>
      </c>
    </row>
    <row r="41" spans="1:21" s="20" customFormat="1" ht="21.95" customHeight="1" x14ac:dyDescent="0.3">
      <c r="A41" s="330" t="s">
        <v>453</v>
      </c>
      <c r="B41" s="330"/>
      <c r="C41" s="330"/>
      <c r="D41" s="330"/>
      <c r="E41" s="330"/>
      <c r="F41" s="18" t="s">
        <v>32</v>
      </c>
      <c r="G41" s="18"/>
      <c r="H41" s="326"/>
      <c r="I41" s="326"/>
      <c r="J41" s="326"/>
      <c r="K41" s="326"/>
      <c r="L41" s="326"/>
      <c r="M41" s="326"/>
      <c r="N41" s="19"/>
      <c r="O41" s="18"/>
      <c r="P41" s="18"/>
      <c r="R41" s="18" t="s">
        <v>33</v>
      </c>
    </row>
    <row r="42" spans="1:21" s="20" customFormat="1" ht="19.75" customHeight="1" x14ac:dyDescent="0.3">
      <c r="A42" s="318" t="s">
        <v>34</v>
      </c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  <c r="T42" s="318"/>
      <c r="U42" s="318"/>
    </row>
    <row r="43" spans="1:21" s="20" customFormat="1" ht="18.2" x14ac:dyDescent="0.3">
      <c r="A43" s="319" t="s">
        <v>271</v>
      </c>
      <c r="B43" s="319"/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</row>
    <row r="44" spans="1:21" ht="33.200000000000003" x14ac:dyDescent="0.3">
      <c r="A44" s="320" t="s">
        <v>35</v>
      </c>
      <c r="B44" s="320"/>
      <c r="C44" s="320"/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0"/>
      <c r="U44" s="320"/>
    </row>
    <row r="45" spans="1:21" ht="33.200000000000003" x14ac:dyDescent="0.3">
      <c r="A45" s="320"/>
      <c r="B45" s="320"/>
      <c r="C45" s="320"/>
      <c r="D45" s="320"/>
      <c r="E45" s="320"/>
      <c r="F45" s="320"/>
      <c r="G45" s="320"/>
      <c r="H45" s="320"/>
      <c r="I45" s="320"/>
      <c r="J45" s="320"/>
      <c r="K45" s="320"/>
      <c r="L45" s="320"/>
      <c r="M45" s="320"/>
      <c r="N45" s="320"/>
      <c r="O45" s="320"/>
      <c r="P45" s="320"/>
      <c r="Q45" s="320"/>
      <c r="R45" s="320"/>
      <c r="S45" s="320"/>
      <c r="T45" s="320"/>
      <c r="U45" s="320"/>
    </row>
  </sheetData>
  <mergeCells count="91">
    <mergeCell ref="A45:U45"/>
    <mergeCell ref="J12:J16"/>
    <mergeCell ref="J17:J21"/>
    <mergeCell ref="J22:J26"/>
    <mergeCell ref="R12:R16"/>
    <mergeCell ref="N12:N16"/>
    <mergeCell ref="K18:K21"/>
    <mergeCell ref="R38:S38"/>
    <mergeCell ref="J39:K39"/>
    <mergeCell ref="N39:O39"/>
    <mergeCell ref="R39:S39"/>
    <mergeCell ref="N36:O36"/>
    <mergeCell ref="N38:O38"/>
    <mergeCell ref="H41:M41"/>
    <mergeCell ref="A41:E41"/>
    <mergeCell ref="J38:K38"/>
    <mergeCell ref="A42:U42"/>
    <mergeCell ref="A43:U43"/>
    <mergeCell ref="A44:U44"/>
    <mergeCell ref="A22:A26"/>
    <mergeCell ref="B22:B26"/>
    <mergeCell ref="F22:F26"/>
    <mergeCell ref="R37:S37"/>
    <mergeCell ref="R36:S36"/>
    <mergeCell ref="N37:O37"/>
    <mergeCell ref="R35:S35"/>
    <mergeCell ref="R27:R31"/>
    <mergeCell ref="J37:K37"/>
    <mergeCell ref="F37:G37"/>
    <mergeCell ref="F27:F31"/>
    <mergeCell ref="J27:J31"/>
    <mergeCell ref="J36:K36"/>
    <mergeCell ref="A27:A31"/>
    <mergeCell ref="B27:B31"/>
    <mergeCell ref="B35:C35"/>
    <mergeCell ref="F35:G35"/>
    <mergeCell ref="B37:C37"/>
    <mergeCell ref="F36:G36"/>
    <mergeCell ref="B34:C34"/>
    <mergeCell ref="F34:G34"/>
    <mergeCell ref="B36:C36"/>
    <mergeCell ref="A34:A39"/>
    <mergeCell ref="B38:C38"/>
    <mergeCell ref="F38:G38"/>
    <mergeCell ref="F39:G39"/>
    <mergeCell ref="B39:C39"/>
    <mergeCell ref="A12:A16"/>
    <mergeCell ref="B12:B16"/>
    <mergeCell ref="C18:C21"/>
    <mergeCell ref="G18:G21"/>
    <mergeCell ref="F12:F16"/>
    <mergeCell ref="A17:A21"/>
    <mergeCell ref="B17:B21"/>
    <mergeCell ref="F17:F21"/>
    <mergeCell ref="A1:U1"/>
    <mergeCell ref="D2:G2"/>
    <mergeCell ref="O2:U2"/>
    <mergeCell ref="B3:E3"/>
    <mergeCell ref="F3:I3"/>
    <mergeCell ref="J3:M3"/>
    <mergeCell ref="N3:Q3"/>
    <mergeCell ref="R3:U3"/>
    <mergeCell ref="R5:R6"/>
    <mergeCell ref="J5:J6"/>
    <mergeCell ref="A5:A6"/>
    <mergeCell ref="F5:F6"/>
    <mergeCell ref="N5:N6"/>
    <mergeCell ref="B5:B6"/>
    <mergeCell ref="A7:A11"/>
    <mergeCell ref="B7:B11"/>
    <mergeCell ref="F7:F11"/>
    <mergeCell ref="N7:N11"/>
    <mergeCell ref="J7:J11"/>
    <mergeCell ref="R40:S40"/>
    <mergeCell ref="B40:C40"/>
    <mergeCell ref="F40:G40"/>
    <mergeCell ref="J40:K40"/>
    <mergeCell ref="N40:O40"/>
    <mergeCell ref="R7:R11"/>
    <mergeCell ref="J35:K35"/>
    <mergeCell ref="J34:K34"/>
    <mergeCell ref="R34:S34"/>
    <mergeCell ref="N35:O35"/>
    <mergeCell ref="S18:S21"/>
    <mergeCell ref="N22:N26"/>
    <mergeCell ref="R22:R26"/>
    <mergeCell ref="N27:N31"/>
    <mergeCell ref="N34:O34"/>
    <mergeCell ref="N17:N21"/>
    <mergeCell ref="R17:R21"/>
    <mergeCell ref="O18:O21"/>
  </mergeCells>
  <phoneticPr fontId="1" type="noConversion"/>
  <conditionalFormatting sqref="G7:H11">
    <cfRule type="containsText" dxfId="8" priority="33" stopIfTrue="1" operator="containsText" text="炸">
      <formula>NOT(ISERROR(SEARCH("炸",G7)))</formula>
    </cfRule>
  </conditionalFormatting>
  <printOptions horizontalCentered="1" verticalCentered="1"/>
  <pageMargins left="0.15748031496062992" right="0.15748031496062992" top="0.19685039370078741" bottom="0.19685039370078741" header="0.31496062992125984" footer="0.31496062992125984"/>
  <pageSetup paperSize="9" scale="6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5"/>
  <sheetViews>
    <sheetView topLeftCell="A18" zoomScale="70" zoomScaleNormal="70" workbookViewId="0">
      <selection sqref="A1:U44"/>
    </sheetView>
  </sheetViews>
  <sheetFormatPr defaultRowHeight="16.3" x14ac:dyDescent="0.3"/>
  <cols>
    <col min="1" max="1" width="6" customWidth="1"/>
    <col min="2" max="2" width="12" customWidth="1"/>
    <col min="3" max="3" width="15" customWidth="1"/>
    <col min="5" max="5" width="6.44140625" customWidth="1"/>
    <col min="6" max="6" width="12" customWidth="1"/>
    <col min="7" max="7" width="17.21875" customWidth="1"/>
    <col min="9" max="9" width="7.109375" customWidth="1"/>
    <col min="10" max="10" width="13.21875" customWidth="1"/>
    <col min="11" max="11" width="20.88671875" customWidth="1"/>
    <col min="13" max="13" width="6.77734375" customWidth="1"/>
    <col min="14" max="14" width="12.44140625" customWidth="1"/>
    <col min="15" max="15" width="15.77734375" customWidth="1"/>
    <col min="17" max="17" width="6.6640625" customWidth="1"/>
    <col min="18" max="18" width="10.21875" customWidth="1"/>
    <col min="19" max="19" width="19.33203125" customWidth="1"/>
    <col min="21" max="21" width="6.88671875" customWidth="1"/>
  </cols>
  <sheetData>
    <row r="1" spans="1:21" ht="22.55" x14ac:dyDescent="0.3">
      <c r="A1" s="331" t="s">
        <v>323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</row>
    <row r="2" spans="1:21" ht="18.8" thickBot="1" x14ac:dyDescent="0.35">
      <c r="A2" s="78" t="s">
        <v>7</v>
      </c>
      <c r="B2" s="78"/>
      <c r="C2" s="78"/>
      <c r="D2" s="332" t="s">
        <v>4</v>
      </c>
      <c r="E2" s="332"/>
      <c r="F2" s="332"/>
      <c r="G2" s="332"/>
      <c r="H2" s="79" t="s">
        <v>14</v>
      </c>
      <c r="I2" s="79"/>
      <c r="J2" s="4"/>
      <c r="K2" s="4"/>
      <c r="L2" s="4"/>
      <c r="M2" s="4"/>
      <c r="N2" s="5"/>
      <c r="O2" s="333" t="s">
        <v>8</v>
      </c>
      <c r="P2" s="333"/>
      <c r="Q2" s="333"/>
      <c r="R2" s="333"/>
      <c r="S2" s="333"/>
      <c r="T2" s="333"/>
      <c r="U2" s="333"/>
    </row>
    <row r="3" spans="1:21" s="150" customFormat="1" ht="23.65" customHeight="1" thickBot="1" x14ac:dyDescent="0.35">
      <c r="A3" s="151" t="s">
        <v>273</v>
      </c>
      <c r="B3" s="312" t="s">
        <v>286</v>
      </c>
      <c r="C3" s="313"/>
      <c r="D3" s="313"/>
      <c r="E3" s="336"/>
      <c r="F3" s="334" t="s">
        <v>287</v>
      </c>
      <c r="G3" s="313"/>
      <c r="H3" s="313"/>
      <c r="I3" s="374"/>
      <c r="J3" s="375" t="s">
        <v>288</v>
      </c>
      <c r="K3" s="376"/>
      <c r="L3" s="376"/>
      <c r="M3" s="377"/>
      <c r="N3" s="334" t="s">
        <v>289</v>
      </c>
      <c r="O3" s="313"/>
      <c r="P3" s="313"/>
      <c r="Q3" s="374"/>
      <c r="R3" s="312" t="s">
        <v>290</v>
      </c>
      <c r="S3" s="313"/>
      <c r="T3" s="313"/>
      <c r="U3" s="336"/>
    </row>
    <row r="4" spans="1:21" s="17" customFormat="1" ht="18.2" x14ac:dyDescent="0.3">
      <c r="A4" s="133" t="s">
        <v>3</v>
      </c>
      <c r="B4" s="98" t="s">
        <v>179</v>
      </c>
      <c r="C4" s="99" t="s">
        <v>108</v>
      </c>
      <c r="D4" s="99" t="s">
        <v>180</v>
      </c>
      <c r="E4" s="101" t="s">
        <v>2</v>
      </c>
      <c r="F4" s="102" t="s">
        <v>179</v>
      </c>
      <c r="G4" s="99" t="s">
        <v>108</v>
      </c>
      <c r="H4" s="99" t="s">
        <v>180</v>
      </c>
      <c r="I4" s="103" t="s">
        <v>1</v>
      </c>
      <c r="J4" s="176" t="s">
        <v>343</v>
      </c>
      <c r="K4" s="177" t="s">
        <v>344</v>
      </c>
      <c r="L4" s="177" t="s">
        <v>345</v>
      </c>
      <c r="M4" s="178" t="s">
        <v>346</v>
      </c>
      <c r="N4" s="102" t="s">
        <v>179</v>
      </c>
      <c r="O4" s="99" t="s">
        <v>108</v>
      </c>
      <c r="P4" s="100" t="s">
        <v>180</v>
      </c>
      <c r="Q4" s="103" t="s">
        <v>1</v>
      </c>
      <c r="R4" s="98" t="s">
        <v>179</v>
      </c>
      <c r="S4" s="99" t="s">
        <v>108</v>
      </c>
      <c r="T4" s="100" t="s">
        <v>180</v>
      </c>
      <c r="U4" s="101" t="s">
        <v>1</v>
      </c>
    </row>
    <row r="5" spans="1:21" s="17" customFormat="1" ht="23.95" customHeight="1" x14ac:dyDescent="0.3">
      <c r="A5" s="304" t="s">
        <v>109</v>
      </c>
      <c r="B5" s="315" t="s">
        <v>116</v>
      </c>
      <c r="C5" s="56" t="s">
        <v>117</v>
      </c>
      <c r="D5" s="56">
        <v>110</v>
      </c>
      <c r="E5" s="57"/>
      <c r="F5" s="337" t="s">
        <v>182</v>
      </c>
      <c r="G5" s="56" t="s">
        <v>117</v>
      </c>
      <c r="H5" s="56">
        <v>100</v>
      </c>
      <c r="I5" s="60"/>
      <c r="J5" s="373" t="s">
        <v>347</v>
      </c>
      <c r="K5" s="63" t="s">
        <v>348</v>
      </c>
      <c r="L5" s="63">
        <v>80</v>
      </c>
      <c r="M5" s="69"/>
      <c r="N5" s="337" t="s">
        <v>116</v>
      </c>
      <c r="O5" s="56" t="s">
        <v>117</v>
      </c>
      <c r="P5" s="56">
        <v>110</v>
      </c>
      <c r="Q5" s="60"/>
      <c r="R5" s="315" t="s">
        <v>183</v>
      </c>
      <c r="S5" s="56" t="s">
        <v>117</v>
      </c>
      <c r="T5" s="56">
        <v>90</v>
      </c>
      <c r="U5" s="57"/>
    </row>
    <row r="6" spans="1:21" s="17" customFormat="1" ht="23.95" customHeight="1" x14ac:dyDescent="0.3">
      <c r="A6" s="304"/>
      <c r="B6" s="315"/>
      <c r="C6" s="56"/>
      <c r="D6" s="56"/>
      <c r="E6" s="57"/>
      <c r="F6" s="337"/>
      <c r="G6" s="56" t="s">
        <v>184</v>
      </c>
      <c r="H6" s="56">
        <v>10</v>
      </c>
      <c r="I6" s="60"/>
      <c r="J6" s="373"/>
      <c r="K6" s="63"/>
      <c r="L6" s="63"/>
      <c r="M6" s="69"/>
      <c r="N6" s="337"/>
      <c r="O6" s="56"/>
      <c r="P6" s="56"/>
      <c r="Q6" s="60"/>
      <c r="R6" s="315"/>
      <c r="S6" s="56" t="s">
        <v>186</v>
      </c>
      <c r="T6" s="56">
        <v>20</v>
      </c>
      <c r="U6" s="57"/>
    </row>
    <row r="7" spans="1:21" s="17" customFormat="1" ht="23.05" customHeight="1" x14ac:dyDescent="0.3">
      <c r="A7" s="304" t="s">
        <v>110</v>
      </c>
      <c r="B7" s="338" t="s">
        <v>190</v>
      </c>
      <c r="C7" s="80" t="s">
        <v>191</v>
      </c>
      <c r="D7" s="55">
        <v>120</v>
      </c>
      <c r="E7" s="57"/>
      <c r="F7" s="311" t="s">
        <v>188</v>
      </c>
      <c r="G7" s="55" t="s">
        <v>189</v>
      </c>
      <c r="H7" s="55">
        <v>120</v>
      </c>
      <c r="I7" s="60"/>
      <c r="J7" s="354" t="s">
        <v>341</v>
      </c>
      <c r="K7" s="161" t="s">
        <v>334</v>
      </c>
      <c r="L7" s="162">
        <v>20</v>
      </c>
      <c r="M7" s="179"/>
      <c r="N7" s="379" t="s">
        <v>340</v>
      </c>
      <c r="O7" s="55" t="s">
        <v>123</v>
      </c>
      <c r="P7" s="55">
        <v>70</v>
      </c>
      <c r="Q7" s="60"/>
      <c r="R7" s="372" t="s">
        <v>380</v>
      </c>
      <c r="S7" s="68" t="s">
        <v>381</v>
      </c>
      <c r="T7" s="55">
        <v>100</v>
      </c>
      <c r="U7" s="57"/>
    </row>
    <row r="8" spans="1:21" s="17" customFormat="1" ht="23.05" customHeight="1" x14ac:dyDescent="0.3">
      <c r="A8" s="305"/>
      <c r="B8" s="338"/>
      <c r="C8" s="55" t="s">
        <v>131</v>
      </c>
      <c r="D8" s="55">
        <v>5</v>
      </c>
      <c r="E8" s="57"/>
      <c r="F8" s="311"/>
      <c r="G8" s="72" t="s">
        <v>130</v>
      </c>
      <c r="H8" s="55">
        <v>1</v>
      </c>
      <c r="I8" s="91"/>
      <c r="J8" s="354"/>
      <c r="K8" s="163" t="s">
        <v>338</v>
      </c>
      <c r="L8" s="162">
        <v>50</v>
      </c>
      <c r="M8" s="179"/>
      <c r="N8" s="380"/>
      <c r="O8" s="55" t="s">
        <v>128</v>
      </c>
      <c r="P8" s="55">
        <v>30</v>
      </c>
      <c r="Q8" s="60"/>
      <c r="R8" s="372"/>
      <c r="S8" s="58" t="s">
        <v>379</v>
      </c>
      <c r="T8" s="56">
        <v>3</v>
      </c>
      <c r="U8" s="57"/>
    </row>
    <row r="9" spans="1:21" s="17" customFormat="1" ht="23.05" customHeight="1" x14ac:dyDescent="0.3">
      <c r="A9" s="305"/>
      <c r="B9" s="338"/>
      <c r="C9" s="55"/>
      <c r="D9" s="64"/>
      <c r="E9" s="57"/>
      <c r="F9" s="311"/>
      <c r="G9" s="72" t="s">
        <v>194</v>
      </c>
      <c r="H9" s="55">
        <v>1</v>
      </c>
      <c r="I9" s="91"/>
      <c r="J9" s="354"/>
      <c r="K9" s="163" t="s">
        <v>335</v>
      </c>
      <c r="L9" s="162">
        <v>50</v>
      </c>
      <c r="M9" s="179"/>
      <c r="N9" s="380"/>
      <c r="O9" s="55"/>
      <c r="P9" s="56"/>
      <c r="Q9" s="60"/>
      <c r="R9" s="372"/>
      <c r="S9" s="58" t="s">
        <v>382</v>
      </c>
      <c r="T9" s="56">
        <v>3</v>
      </c>
      <c r="U9" s="57"/>
    </row>
    <row r="10" spans="1:21" s="17" customFormat="1" ht="23.05" customHeight="1" x14ac:dyDescent="0.3">
      <c r="A10" s="305"/>
      <c r="B10" s="338"/>
      <c r="C10" s="55"/>
      <c r="D10" s="65"/>
      <c r="E10" s="57"/>
      <c r="F10" s="311"/>
      <c r="G10" s="73" t="s">
        <v>195</v>
      </c>
      <c r="H10" s="55">
        <v>1</v>
      </c>
      <c r="I10" s="91"/>
      <c r="J10" s="354"/>
      <c r="K10" s="77" t="s">
        <v>336</v>
      </c>
      <c r="L10" s="162">
        <v>20</v>
      </c>
      <c r="M10" s="179"/>
      <c r="N10" s="380"/>
      <c r="O10" s="55"/>
      <c r="P10" s="56"/>
      <c r="Q10" s="60"/>
      <c r="R10" s="372"/>
      <c r="S10" s="58" t="s">
        <v>383</v>
      </c>
      <c r="T10" s="55">
        <v>3</v>
      </c>
      <c r="U10" s="57"/>
    </row>
    <row r="11" spans="1:21" s="17" customFormat="1" ht="23.05" customHeight="1" x14ac:dyDescent="0.3">
      <c r="A11" s="305"/>
      <c r="B11" s="338"/>
      <c r="C11" s="49"/>
      <c r="D11" s="59"/>
      <c r="E11" s="57"/>
      <c r="F11" s="311"/>
      <c r="G11" s="55"/>
      <c r="H11" s="55"/>
      <c r="I11" s="91"/>
      <c r="J11" s="354"/>
      <c r="K11" s="73" t="s">
        <v>342</v>
      </c>
      <c r="L11" s="162">
        <f>M11/1302*1000</f>
        <v>0</v>
      </c>
      <c r="M11" s="180"/>
      <c r="N11" s="381"/>
      <c r="O11" s="55"/>
      <c r="P11" s="56"/>
      <c r="Q11" s="60"/>
      <c r="R11" s="372"/>
      <c r="S11" s="49"/>
      <c r="T11" s="59"/>
      <c r="U11" s="57"/>
    </row>
    <row r="12" spans="1:21" s="17" customFormat="1" ht="23.05" customHeight="1" x14ac:dyDescent="0.3">
      <c r="A12" s="304" t="s">
        <v>177</v>
      </c>
      <c r="B12" s="317" t="s">
        <v>197</v>
      </c>
      <c r="C12" s="55" t="s">
        <v>198</v>
      </c>
      <c r="D12" s="55">
        <v>15</v>
      </c>
      <c r="E12" s="81"/>
      <c r="F12" s="311" t="s">
        <v>199</v>
      </c>
      <c r="G12" s="56" t="s">
        <v>200</v>
      </c>
      <c r="H12" s="55">
        <v>50</v>
      </c>
      <c r="I12" s="60"/>
      <c r="J12" s="354"/>
      <c r="K12" s="73" t="s">
        <v>337</v>
      </c>
      <c r="L12" s="162">
        <v>5</v>
      </c>
      <c r="M12" s="180"/>
      <c r="N12" s="311" t="s">
        <v>406</v>
      </c>
      <c r="O12" s="105" t="s">
        <v>201</v>
      </c>
      <c r="P12" s="49">
        <v>20</v>
      </c>
      <c r="Q12" s="60"/>
      <c r="R12" s="351" t="s">
        <v>384</v>
      </c>
      <c r="S12" s="55" t="s">
        <v>330</v>
      </c>
      <c r="T12" s="56">
        <v>2</v>
      </c>
      <c r="U12" s="57"/>
    </row>
    <row r="13" spans="1:21" s="17" customFormat="1" ht="23.05" customHeight="1" x14ac:dyDescent="0.3">
      <c r="A13" s="305"/>
      <c r="B13" s="317"/>
      <c r="C13" s="49" t="s">
        <v>203</v>
      </c>
      <c r="D13" s="55">
        <v>60</v>
      </c>
      <c r="E13" s="81"/>
      <c r="F13" s="311"/>
      <c r="G13" s="56" t="s">
        <v>140</v>
      </c>
      <c r="H13" s="55">
        <v>40</v>
      </c>
      <c r="I13" s="91"/>
      <c r="J13" s="354"/>
      <c r="K13" s="73"/>
      <c r="L13" s="162"/>
      <c r="M13" s="180"/>
      <c r="N13" s="311"/>
      <c r="O13" s="105" t="s">
        <v>166</v>
      </c>
      <c r="P13" s="49">
        <v>20</v>
      </c>
      <c r="Q13" s="60"/>
      <c r="R13" s="352"/>
      <c r="S13" s="55" t="s">
        <v>385</v>
      </c>
      <c r="T13" s="55">
        <v>20</v>
      </c>
      <c r="U13" s="57"/>
    </row>
    <row r="14" spans="1:21" s="17" customFormat="1" ht="23.05" customHeight="1" x14ac:dyDescent="0.3">
      <c r="A14" s="305"/>
      <c r="B14" s="317"/>
      <c r="C14" s="55" t="s">
        <v>204</v>
      </c>
      <c r="D14" s="55">
        <v>20</v>
      </c>
      <c r="E14" s="81"/>
      <c r="F14" s="311"/>
      <c r="G14" s="55" t="s">
        <v>132</v>
      </c>
      <c r="H14" s="55">
        <v>5</v>
      </c>
      <c r="I14" s="91"/>
      <c r="J14" s="354" t="s">
        <v>349</v>
      </c>
      <c r="K14" s="64" t="s">
        <v>350</v>
      </c>
      <c r="L14" s="64">
        <v>60</v>
      </c>
      <c r="M14" s="69"/>
      <c r="N14" s="311"/>
      <c r="O14" s="55" t="s">
        <v>299</v>
      </c>
      <c r="P14" s="55">
        <v>30</v>
      </c>
      <c r="Q14" s="60"/>
      <c r="R14" s="352"/>
      <c r="S14" s="55" t="s">
        <v>335</v>
      </c>
      <c r="T14" s="56">
        <v>50</v>
      </c>
      <c r="U14" s="57"/>
    </row>
    <row r="15" spans="1:21" s="17" customFormat="1" ht="23.05" customHeight="1" x14ac:dyDescent="0.3">
      <c r="A15" s="305"/>
      <c r="B15" s="317"/>
      <c r="C15" s="56" t="s">
        <v>205</v>
      </c>
      <c r="D15" s="55">
        <v>3</v>
      </c>
      <c r="E15" s="81"/>
      <c r="F15" s="311"/>
      <c r="G15" s="55"/>
      <c r="H15" s="55"/>
      <c r="I15" s="91"/>
      <c r="J15" s="354"/>
      <c r="K15" s="64"/>
      <c r="L15" s="64"/>
      <c r="M15" s="69"/>
      <c r="N15" s="311"/>
      <c r="O15" s="49" t="s">
        <v>296</v>
      </c>
      <c r="P15" s="49">
        <v>20</v>
      </c>
      <c r="Q15" s="60"/>
      <c r="R15" s="352"/>
      <c r="S15" s="56" t="s">
        <v>386</v>
      </c>
      <c r="T15" s="55">
        <v>15</v>
      </c>
      <c r="U15" s="57"/>
    </row>
    <row r="16" spans="1:21" s="17" customFormat="1" ht="23.05" customHeight="1" x14ac:dyDescent="0.3">
      <c r="A16" s="305"/>
      <c r="B16" s="317"/>
      <c r="C16" s="55"/>
      <c r="D16" s="55"/>
      <c r="E16" s="81"/>
      <c r="F16" s="311"/>
      <c r="G16" s="55"/>
      <c r="H16" s="55"/>
      <c r="I16" s="91"/>
      <c r="J16" s="354"/>
      <c r="K16" s="63"/>
      <c r="L16" s="63"/>
      <c r="M16" s="69"/>
      <c r="N16" s="311"/>
      <c r="O16" s="49" t="s">
        <v>207</v>
      </c>
      <c r="P16" s="105">
        <v>20</v>
      </c>
      <c r="Q16" s="60"/>
      <c r="R16" s="353"/>
      <c r="S16" s="55" t="s">
        <v>382</v>
      </c>
      <c r="T16" s="55">
        <v>5</v>
      </c>
      <c r="U16" s="57"/>
    </row>
    <row r="17" spans="1:21" s="89" customFormat="1" ht="25.2" customHeight="1" x14ac:dyDescent="0.3">
      <c r="A17" s="304" t="s">
        <v>178</v>
      </c>
      <c r="B17" s="308" t="s">
        <v>147</v>
      </c>
      <c r="C17" s="55" t="s">
        <v>148</v>
      </c>
      <c r="D17" s="55">
        <v>85</v>
      </c>
      <c r="E17" s="57"/>
      <c r="F17" s="307" t="s">
        <v>147</v>
      </c>
      <c r="G17" s="55" t="s">
        <v>149</v>
      </c>
      <c r="H17" s="56">
        <v>85</v>
      </c>
      <c r="I17" s="60"/>
      <c r="J17" s="385" t="s">
        <v>351</v>
      </c>
      <c r="K17" s="55" t="s">
        <v>148</v>
      </c>
      <c r="L17" s="55">
        <v>85</v>
      </c>
      <c r="M17" s="57"/>
      <c r="N17" s="307" t="s">
        <v>147</v>
      </c>
      <c r="O17" s="55" t="s">
        <v>149</v>
      </c>
      <c r="P17" s="56">
        <v>85</v>
      </c>
      <c r="Q17" s="60"/>
      <c r="R17" s="316" t="s">
        <v>150</v>
      </c>
      <c r="S17" s="55" t="s">
        <v>148</v>
      </c>
      <c r="T17" s="55">
        <v>85</v>
      </c>
      <c r="U17" s="57"/>
    </row>
    <row r="18" spans="1:21" s="33" customFormat="1" ht="23.65" customHeight="1" x14ac:dyDescent="0.3">
      <c r="A18" s="305"/>
      <c r="B18" s="308"/>
      <c r="C18" s="310" t="s">
        <v>151</v>
      </c>
      <c r="D18" s="55"/>
      <c r="E18" s="57"/>
      <c r="F18" s="307"/>
      <c r="G18" s="310" t="s">
        <v>152</v>
      </c>
      <c r="H18" s="55"/>
      <c r="I18" s="60"/>
      <c r="J18" s="385"/>
      <c r="K18" s="378" t="s">
        <v>352</v>
      </c>
      <c r="L18" s="64"/>
      <c r="M18" s="69"/>
      <c r="N18" s="307"/>
      <c r="O18" s="310" t="s">
        <v>152</v>
      </c>
      <c r="P18" s="55"/>
      <c r="Q18" s="60"/>
      <c r="R18" s="316"/>
      <c r="S18" s="310" t="s">
        <v>151</v>
      </c>
      <c r="T18" s="55"/>
      <c r="U18" s="57"/>
    </row>
    <row r="19" spans="1:21" s="33" customFormat="1" ht="23.65" customHeight="1" x14ac:dyDescent="0.3">
      <c r="A19" s="305"/>
      <c r="B19" s="308"/>
      <c r="C19" s="310"/>
      <c r="D19" s="55"/>
      <c r="E19" s="57"/>
      <c r="F19" s="307"/>
      <c r="G19" s="310"/>
      <c r="H19" s="55"/>
      <c r="I19" s="60"/>
      <c r="J19" s="385"/>
      <c r="K19" s="378"/>
      <c r="L19" s="64"/>
      <c r="M19" s="69"/>
      <c r="N19" s="307"/>
      <c r="O19" s="310"/>
      <c r="P19" s="55"/>
      <c r="Q19" s="60"/>
      <c r="R19" s="316"/>
      <c r="S19" s="310"/>
      <c r="T19" s="55"/>
      <c r="U19" s="57"/>
    </row>
    <row r="20" spans="1:21" s="33" customFormat="1" ht="23.65" customHeight="1" x14ac:dyDescent="0.3">
      <c r="A20" s="305"/>
      <c r="B20" s="308"/>
      <c r="C20" s="310"/>
      <c r="D20" s="55"/>
      <c r="E20" s="57"/>
      <c r="F20" s="307"/>
      <c r="G20" s="310"/>
      <c r="H20" s="56"/>
      <c r="I20" s="60"/>
      <c r="J20" s="385"/>
      <c r="K20" s="378"/>
      <c r="L20" s="64"/>
      <c r="M20" s="69"/>
      <c r="N20" s="307"/>
      <c r="O20" s="310"/>
      <c r="P20" s="56"/>
      <c r="Q20" s="60"/>
      <c r="R20" s="316"/>
      <c r="S20" s="310"/>
      <c r="T20" s="55"/>
      <c r="U20" s="57"/>
    </row>
    <row r="21" spans="1:21" s="33" customFormat="1" ht="23.65" customHeight="1" x14ac:dyDescent="0.3">
      <c r="A21" s="305"/>
      <c r="B21" s="308"/>
      <c r="C21" s="310"/>
      <c r="D21" s="55"/>
      <c r="E21" s="57"/>
      <c r="F21" s="307"/>
      <c r="G21" s="310"/>
      <c r="H21" s="56"/>
      <c r="I21" s="60"/>
      <c r="J21" s="385"/>
      <c r="K21" s="378"/>
      <c r="L21" s="64"/>
      <c r="M21" s="69"/>
      <c r="N21" s="307"/>
      <c r="O21" s="310"/>
      <c r="P21" s="56"/>
      <c r="Q21" s="60"/>
      <c r="R21" s="316"/>
      <c r="S21" s="310"/>
      <c r="T21" s="55"/>
      <c r="U21" s="57"/>
    </row>
    <row r="22" spans="1:21" s="17" customFormat="1" ht="23.05" customHeight="1" x14ac:dyDescent="0.3">
      <c r="A22" s="304" t="s">
        <v>28</v>
      </c>
      <c r="B22" s="311"/>
      <c r="C22" s="56"/>
      <c r="D22" s="56"/>
      <c r="E22" s="60"/>
      <c r="F22" s="317"/>
      <c r="G22" s="56"/>
      <c r="H22" s="56"/>
      <c r="I22" s="91"/>
      <c r="J22" s="384"/>
      <c r="K22" s="164"/>
      <c r="L22" s="164"/>
      <c r="M22" s="165"/>
      <c r="N22" s="311"/>
      <c r="O22" s="55"/>
      <c r="P22" s="56"/>
      <c r="Q22" s="91"/>
      <c r="R22" s="317"/>
      <c r="S22" s="55"/>
      <c r="T22" s="56"/>
      <c r="U22" s="81"/>
    </row>
    <row r="23" spans="1:21" s="17" customFormat="1" ht="23.05" customHeight="1" x14ac:dyDescent="0.3">
      <c r="A23" s="305"/>
      <c r="B23" s="311"/>
      <c r="C23" s="55"/>
      <c r="D23" s="56"/>
      <c r="E23" s="60"/>
      <c r="F23" s="317"/>
      <c r="G23" s="55"/>
      <c r="H23" s="56"/>
      <c r="I23" s="91"/>
      <c r="J23" s="384"/>
      <c r="K23" s="164"/>
      <c r="L23" s="166"/>
      <c r="M23" s="165"/>
      <c r="N23" s="311"/>
      <c r="O23" s="55"/>
      <c r="P23" s="56"/>
      <c r="Q23" s="91"/>
      <c r="R23" s="317"/>
      <c r="S23" s="55"/>
      <c r="T23" s="56"/>
      <c r="U23" s="81"/>
    </row>
    <row r="24" spans="1:21" s="17" customFormat="1" ht="23.05" customHeight="1" x14ac:dyDescent="0.3">
      <c r="A24" s="305"/>
      <c r="B24" s="311"/>
      <c r="C24" s="55"/>
      <c r="D24" s="56"/>
      <c r="E24" s="60"/>
      <c r="F24" s="317"/>
      <c r="G24" s="55"/>
      <c r="H24" s="56"/>
      <c r="I24" s="91"/>
      <c r="J24" s="384"/>
      <c r="K24" s="164"/>
      <c r="L24" s="167"/>
      <c r="M24" s="165"/>
      <c r="N24" s="311"/>
      <c r="O24" s="55"/>
      <c r="P24" s="56"/>
      <c r="Q24" s="91"/>
      <c r="R24" s="317"/>
      <c r="S24" s="55"/>
      <c r="T24" s="56"/>
      <c r="U24" s="81"/>
    </row>
    <row r="25" spans="1:21" s="17" customFormat="1" ht="23.05" customHeight="1" x14ac:dyDescent="0.3">
      <c r="A25" s="305"/>
      <c r="B25" s="311"/>
      <c r="C25" s="56"/>
      <c r="D25" s="55"/>
      <c r="E25" s="60"/>
      <c r="F25" s="317"/>
      <c r="G25" s="55"/>
      <c r="H25" s="56"/>
      <c r="I25" s="91"/>
      <c r="J25" s="384"/>
      <c r="K25" s="164"/>
      <c r="L25" s="167"/>
      <c r="M25" s="165"/>
      <c r="N25" s="311"/>
      <c r="O25" s="55"/>
      <c r="P25" s="55"/>
      <c r="Q25" s="91"/>
      <c r="R25" s="317"/>
      <c r="S25" s="55"/>
      <c r="T25" s="55"/>
      <c r="U25" s="81"/>
    </row>
    <row r="26" spans="1:21" s="17" customFormat="1" ht="23.05" customHeight="1" x14ac:dyDescent="0.3">
      <c r="A26" s="305"/>
      <c r="B26" s="311"/>
      <c r="C26" s="55"/>
      <c r="D26" s="55"/>
      <c r="E26" s="60"/>
      <c r="F26" s="317"/>
      <c r="G26" s="55"/>
      <c r="H26" s="55"/>
      <c r="I26" s="91"/>
      <c r="J26" s="384"/>
      <c r="K26" s="164"/>
      <c r="L26" s="167"/>
      <c r="M26" s="165"/>
      <c r="N26" s="311"/>
      <c r="O26" s="55"/>
      <c r="P26" s="55"/>
      <c r="Q26" s="91"/>
      <c r="R26" s="317"/>
      <c r="S26" s="55"/>
      <c r="T26" s="55"/>
      <c r="U26" s="81"/>
    </row>
    <row r="27" spans="1:21" s="17" customFormat="1" ht="23.05" customHeight="1" x14ac:dyDescent="0.3">
      <c r="A27" s="305" t="s">
        <v>30</v>
      </c>
      <c r="B27" s="311" t="s">
        <v>420</v>
      </c>
      <c r="C27" s="56" t="s">
        <v>127</v>
      </c>
      <c r="D27" s="56">
        <v>15</v>
      </c>
      <c r="E27" s="60"/>
      <c r="F27" s="317" t="s">
        <v>300</v>
      </c>
      <c r="G27" s="56" t="s">
        <v>208</v>
      </c>
      <c r="H27" s="56">
        <v>30</v>
      </c>
      <c r="I27" s="60"/>
      <c r="J27" s="354" t="s">
        <v>353</v>
      </c>
      <c r="K27" s="63" t="s">
        <v>102</v>
      </c>
      <c r="L27" s="63">
        <v>30</v>
      </c>
      <c r="M27" s="168"/>
      <c r="N27" s="309" t="s">
        <v>376</v>
      </c>
      <c r="O27" s="56" t="s">
        <v>377</v>
      </c>
      <c r="P27" s="56">
        <v>30</v>
      </c>
      <c r="Q27" s="60"/>
      <c r="R27" s="317" t="s">
        <v>301</v>
      </c>
      <c r="S27" s="56" t="s">
        <v>160</v>
      </c>
      <c r="T27" s="56">
        <v>2</v>
      </c>
      <c r="U27" s="57"/>
    </row>
    <row r="28" spans="1:21" s="17" customFormat="1" ht="23.05" customHeight="1" x14ac:dyDescent="0.3">
      <c r="A28" s="305"/>
      <c r="B28" s="311"/>
      <c r="C28" s="55" t="s">
        <v>128</v>
      </c>
      <c r="D28" s="56">
        <v>5</v>
      </c>
      <c r="E28" s="60"/>
      <c r="F28" s="317"/>
      <c r="G28" s="55" t="s">
        <v>143</v>
      </c>
      <c r="H28" s="56">
        <v>10</v>
      </c>
      <c r="I28" s="60"/>
      <c r="J28" s="354"/>
      <c r="K28" s="64" t="s">
        <v>354</v>
      </c>
      <c r="L28" s="63">
        <v>1</v>
      </c>
      <c r="M28" s="168"/>
      <c r="N28" s="309"/>
      <c r="O28" s="55" t="s">
        <v>378</v>
      </c>
      <c r="P28" s="56">
        <v>15</v>
      </c>
      <c r="Q28" s="60"/>
      <c r="R28" s="317"/>
      <c r="S28" s="55" t="s">
        <v>140</v>
      </c>
      <c r="T28" s="56">
        <v>15</v>
      </c>
      <c r="U28" s="57"/>
    </row>
    <row r="29" spans="1:21" s="17" customFormat="1" ht="23.05" customHeight="1" x14ac:dyDescent="0.3">
      <c r="A29" s="305"/>
      <c r="B29" s="311"/>
      <c r="C29" s="55" t="s">
        <v>140</v>
      </c>
      <c r="D29" s="56">
        <v>15</v>
      </c>
      <c r="E29" s="60"/>
      <c r="F29" s="317"/>
      <c r="G29" s="55" t="s">
        <v>209</v>
      </c>
      <c r="H29" s="56">
        <v>1</v>
      </c>
      <c r="I29" s="60"/>
      <c r="J29" s="354"/>
      <c r="K29" s="64" t="s">
        <v>338</v>
      </c>
      <c r="L29" s="63">
        <v>15</v>
      </c>
      <c r="M29" s="168"/>
      <c r="N29" s="309"/>
      <c r="O29" s="56" t="s">
        <v>379</v>
      </c>
      <c r="P29" s="56">
        <v>2</v>
      </c>
      <c r="Q29" s="60"/>
      <c r="R29" s="317"/>
      <c r="S29" s="55" t="s">
        <v>132</v>
      </c>
      <c r="T29" s="55">
        <v>5</v>
      </c>
      <c r="U29" s="57"/>
    </row>
    <row r="30" spans="1:21" s="17" customFormat="1" ht="23.05" customHeight="1" x14ac:dyDescent="0.3">
      <c r="A30" s="305"/>
      <c r="B30" s="311"/>
      <c r="C30" s="56" t="s">
        <v>129</v>
      </c>
      <c r="D30" s="55">
        <v>10</v>
      </c>
      <c r="E30" s="60"/>
      <c r="F30" s="317"/>
      <c r="G30" s="55" t="s">
        <v>210</v>
      </c>
      <c r="H30" s="56">
        <v>10</v>
      </c>
      <c r="I30" s="60"/>
      <c r="J30" s="354"/>
      <c r="K30" s="64"/>
      <c r="L30" s="63"/>
      <c r="M30" s="168"/>
      <c r="N30" s="309"/>
      <c r="O30" s="55"/>
      <c r="P30" s="55"/>
      <c r="Q30" s="60"/>
      <c r="R30" s="317"/>
      <c r="S30" s="55"/>
      <c r="T30" s="56"/>
      <c r="U30" s="57"/>
    </row>
    <row r="31" spans="1:21" s="17" customFormat="1" ht="23.05" customHeight="1" x14ac:dyDescent="0.3">
      <c r="A31" s="305"/>
      <c r="B31" s="311"/>
      <c r="C31" s="55"/>
      <c r="D31" s="55"/>
      <c r="E31" s="60"/>
      <c r="F31" s="317"/>
      <c r="G31" s="55"/>
      <c r="H31" s="55"/>
      <c r="I31" s="60"/>
      <c r="J31" s="354"/>
      <c r="K31" s="64"/>
      <c r="L31" s="64"/>
      <c r="M31" s="168"/>
      <c r="N31" s="309"/>
      <c r="O31" s="55"/>
      <c r="P31" s="55"/>
      <c r="Q31" s="60"/>
      <c r="R31" s="317"/>
      <c r="S31" s="55"/>
      <c r="T31" s="55"/>
      <c r="U31" s="57"/>
    </row>
    <row r="32" spans="1:21" s="17" customFormat="1" ht="21.6" customHeight="1" x14ac:dyDescent="0.3">
      <c r="A32" s="51" t="s">
        <v>171</v>
      </c>
      <c r="B32" s="82" t="s">
        <v>172</v>
      </c>
      <c r="C32" s="83"/>
      <c r="D32" s="84"/>
      <c r="E32" s="97"/>
      <c r="F32" s="93" t="s">
        <v>172</v>
      </c>
      <c r="G32" s="55" t="s">
        <v>173</v>
      </c>
      <c r="H32" s="65" t="s">
        <v>174</v>
      </c>
      <c r="I32" s="60"/>
      <c r="J32" s="169" t="s">
        <v>355</v>
      </c>
      <c r="K32" s="64"/>
      <c r="L32" s="64"/>
      <c r="M32" s="69"/>
      <c r="N32" s="93" t="s">
        <v>175</v>
      </c>
      <c r="O32" s="55"/>
      <c r="P32" s="65"/>
      <c r="Q32" s="60"/>
      <c r="R32" s="82" t="s">
        <v>172</v>
      </c>
      <c r="S32" s="55"/>
      <c r="T32" s="65"/>
      <c r="U32" s="57"/>
    </row>
    <row r="33" spans="1:21" s="17" customFormat="1" ht="20.7" customHeight="1" thickBot="1" x14ac:dyDescent="0.35">
      <c r="A33" s="134" t="s">
        <v>5</v>
      </c>
      <c r="B33" s="90" t="s">
        <v>211</v>
      </c>
      <c r="C33" s="85"/>
      <c r="D33" s="86"/>
      <c r="E33" s="88"/>
      <c r="F33" s="94" t="s">
        <v>211</v>
      </c>
      <c r="G33" s="85"/>
      <c r="H33" s="86"/>
      <c r="I33" s="92"/>
      <c r="J33" s="170" t="s">
        <v>0</v>
      </c>
      <c r="K33" s="171" t="s">
        <v>339</v>
      </c>
      <c r="L33" s="172"/>
      <c r="M33" s="173"/>
      <c r="N33" s="94" t="s">
        <v>211</v>
      </c>
      <c r="O33" s="85"/>
      <c r="P33" s="87"/>
      <c r="Q33" s="92"/>
      <c r="R33" s="90" t="s">
        <v>211</v>
      </c>
      <c r="S33" s="85"/>
      <c r="T33" s="86"/>
      <c r="U33" s="88"/>
    </row>
    <row r="34" spans="1:21" s="159" customFormat="1" ht="16.899999999999999" thickBot="1" x14ac:dyDescent="0.35">
      <c r="A34" s="371" t="s">
        <v>6</v>
      </c>
      <c r="B34" s="341" t="s">
        <v>308</v>
      </c>
      <c r="C34" s="342"/>
      <c r="D34" s="156"/>
      <c r="E34" s="157"/>
      <c r="F34" s="341" t="s">
        <v>308</v>
      </c>
      <c r="G34" s="342"/>
      <c r="H34" s="156"/>
      <c r="I34" s="158"/>
      <c r="J34" s="382" t="s">
        <v>308</v>
      </c>
      <c r="K34" s="383"/>
      <c r="L34" s="174"/>
      <c r="M34" s="175"/>
      <c r="N34" s="341" t="s">
        <v>308</v>
      </c>
      <c r="O34" s="342"/>
      <c r="P34" s="156"/>
      <c r="Q34" s="158"/>
      <c r="R34" s="341" t="s">
        <v>308</v>
      </c>
      <c r="S34" s="342"/>
      <c r="T34" s="156"/>
      <c r="U34" s="158"/>
    </row>
    <row r="35" spans="1:21" x14ac:dyDescent="0.3">
      <c r="A35" s="339"/>
      <c r="B35" s="302" t="s">
        <v>18</v>
      </c>
      <c r="C35" s="303"/>
      <c r="D35" s="2">
        <v>5.5</v>
      </c>
      <c r="E35" s="129">
        <v>6</v>
      </c>
      <c r="F35" s="340" t="s">
        <v>18</v>
      </c>
      <c r="G35" s="303"/>
      <c r="H35" s="2">
        <v>5.5</v>
      </c>
      <c r="I35" s="124">
        <v>6</v>
      </c>
      <c r="J35" s="302" t="s">
        <v>18</v>
      </c>
      <c r="K35" s="303"/>
      <c r="L35" s="2">
        <v>5.5</v>
      </c>
      <c r="M35" s="129">
        <v>6</v>
      </c>
      <c r="N35" s="340" t="s">
        <v>18</v>
      </c>
      <c r="O35" s="303"/>
      <c r="P35" s="2">
        <v>5.5</v>
      </c>
      <c r="Q35" s="124">
        <v>6</v>
      </c>
      <c r="R35" s="302" t="s">
        <v>18</v>
      </c>
      <c r="S35" s="303"/>
      <c r="T35" s="2">
        <v>5.5</v>
      </c>
      <c r="U35" s="129">
        <v>6</v>
      </c>
    </row>
    <row r="36" spans="1:21" x14ac:dyDescent="0.3">
      <c r="A36" s="339"/>
      <c r="B36" s="302" t="s">
        <v>19</v>
      </c>
      <c r="C36" s="303"/>
      <c r="D36" s="6">
        <v>2.6</v>
      </c>
      <c r="E36" s="130">
        <v>2.7</v>
      </c>
      <c r="F36" s="340" t="s">
        <v>19</v>
      </c>
      <c r="G36" s="303"/>
      <c r="H36" s="6">
        <v>2.7</v>
      </c>
      <c r="I36" s="125">
        <v>2.7</v>
      </c>
      <c r="J36" s="302" t="s">
        <v>19</v>
      </c>
      <c r="K36" s="303"/>
      <c r="L36" s="6">
        <v>2.7</v>
      </c>
      <c r="M36" s="130">
        <v>2.7</v>
      </c>
      <c r="N36" s="340" t="s">
        <v>19</v>
      </c>
      <c r="O36" s="303"/>
      <c r="P36" s="6">
        <v>2.5</v>
      </c>
      <c r="Q36" s="125">
        <v>2.6</v>
      </c>
      <c r="R36" s="302" t="s">
        <v>19</v>
      </c>
      <c r="S36" s="303"/>
      <c r="T36" s="6">
        <v>2.8</v>
      </c>
      <c r="U36" s="130">
        <v>3.6</v>
      </c>
    </row>
    <row r="37" spans="1:21" x14ac:dyDescent="0.3">
      <c r="A37" s="339"/>
      <c r="B37" s="302" t="s">
        <v>20</v>
      </c>
      <c r="C37" s="303"/>
      <c r="D37" s="6">
        <v>1.6</v>
      </c>
      <c r="E37" s="130">
        <v>1.6</v>
      </c>
      <c r="F37" s="340" t="s">
        <v>21</v>
      </c>
      <c r="G37" s="303"/>
      <c r="H37" s="6">
        <v>1.6</v>
      </c>
      <c r="I37" s="125">
        <v>1.5</v>
      </c>
      <c r="J37" s="302" t="s">
        <v>21</v>
      </c>
      <c r="K37" s="303"/>
      <c r="L37" s="6">
        <v>1.8</v>
      </c>
      <c r="M37" s="130">
        <v>1.5</v>
      </c>
      <c r="N37" s="340" t="s">
        <v>21</v>
      </c>
      <c r="O37" s="303"/>
      <c r="P37" s="6">
        <v>1.8</v>
      </c>
      <c r="Q37" s="125">
        <v>1.5</v>
      </c>
      <c r="R37" s="302" t="s">
        <v>21</v>
      </c>
      <c r="S37" s="303"/>
      <c r="T37" s="6">
        <v>1.8</v>
      </c>
      <c r="U37" s="130">
        <v>1.7</v>
      </c>
    </row>
    <row r="38" spans="1:21" ht="16.3" customHeight="1" x14ac:dyDescent="0.3">
      <c r="A38" s="339"/>
      <c r="B38" s="346" t="s">
        <v>22</v>
      </c>
      <c r="C38" s="345"/>
      <c r="D38" s="8">
        <v>0</v>
      </c>
      <c r="E38" s="131"/>
      <c r="F38" s="344" t="s">
        <v>23</v>
      </c>
      <c r="G38" s="345"/>
      <c r="H38" s="8">
        <v>1</v>
      </c>
      <c r="I38" s="140"/>
      <c r="J38" s="346" t="s">
        <v>23</v>
      </c>
      <c r="K38" s="345"/>
      <c r="L38" s="9">
        <v>0</v>
      </c>
      <c r="M38" s="142"/>
      <c r="N38" s="344" t="s">
        <v>23</v>
      </c>
      <c r="O38" s="345"/>
      <c r="P38" s="9">
        <v>0</v>
      </c>
      <c r="Q38" s="48"/>
      <c r="R38" s="302" t="s">
        <v>23</v>
      </c>
      <c r="S38" s="303"/>
      <c r="T38" s="8">
        <v>0</v>
      </c>
      <c r="U38" s="37"/>
    </row>
    <row r="39" spans="1:21" ht="16.899999999999999" customHeight="1" thickBot="1" x14ac:dyDescent="0.35">
      <c r="A39" s="386"/>
      <c r="B39" s="321" t="s">
        <v>24</v>
      </c>
      <c r="C39" s="322"/>
      <c r="D39" s="7">
        <v>2.5</v>
      </c>
      <c r="E39" s="132">
        <v>3</v>
      </c>
      <c r="F39" s="343" t="s">
        <v>24</v>
      </c>
      <c r="G39" s="322"/>
      <c r="H39" s="7">
        <v>2.5</v>
      </c>
      <c r="I39" s="127">
        <v>3</v>
      </c>
      <c r="J39" s="321" t="s">
        <v>24</v>
      </c>
      <c r="K39" s="322"/>
      <c r="L39" s="7">
        <v>2.5</v>
      </c>
      <c r="M39" s="132">
        <v>3</v>
      </c>
      <c r="N39" s="343" t="s">
        <v>24</v>
      </c>
      <c r="O39" s="322"/>
      <c r="P39" s="7">
        <v>2.5</v>
      </c>
      <c r="Q39" s="127">
        <v>3</v>
      </c>
      <c r="R39" s="321" t="s">
        <v>24</v>
      </c>
      <c r="S39" s="322"/>
      <c r="T39" s="7">
        <v>2.5</v>
      </c>
      <c r="U39" s="132">
        <v>3</v>
      </c>
    </row>
    <row r="40" spans="1:21" ht="18.8" thickBot="1" x14ac:dyDescent="0.35">
      <c r="A40" s="135" t="s">
        <v>261</v>
      </c>
      <c r="B40" s="325" t="s">
        <v>25</v>
      </c>
      <c r="C40" s="323"/>
      <c r="D40" s="34">
        <f xml:space="preserve"> D35*70+D36*75+D37*25+D38*60+D39*45</f>
        <v>732.5</v>
      </c>
      <c r="E40" s="139">
        <f xml:space="preserve"> E35*70+E36*75+E37*25+E38*60+E39*45</f>
        <v>797.5</v>
      </c>
      <c r="F40" s="362" t="s">
        <v>25</v>
      </c>
      <c r="G40" s="323"/>
      <c r="H40" s="34">
        <f xml:space="preserve"> H35*70+H36*75+H37*25+H38*60+H39*45</f>
        <v>800</v>
      </c>
      <c r="I40" s="141">
        <f xml:space="preserve"> I35*70+I36*75+I37*25+I38*60+I39*45</f>
        <v>795</v>
      </c>
      <c r="J40" s="361" t="s">
        <v>25</v>
      </c>
      <c r="K40" s="329"/>
      <c r="L40" s="35">
        <f xml:space="preserve"> L35*70+L36*75+L37*25+L38*60+L39*45</f>
        <v>745</v>
      </c>
      <c r="M40" s="143">
        <f xml:space="preserve"> M35*70+M36*75+M37*25+M38*60+M39*45</f>
        <v>795</v>
      </c>
      <c r="N40" s="323" t="s">
        <v>25</v>
      </c>
      <c r="O40" s="324"/>
      <c r="P40" s="36">
        <f xml:space="preserve"> P35*70+P36*75+P37*25+P38*60+P39*45</f>
        <v>730</v>
      </c>
      <c r="Q40" s="144">
        <f xml:space="preserve"> Q35*70+Q36*75+Q37*25+Q38*60+Q39*45</f>
        <v>787.5</v>
      </c>
      <c r="R40" s="325" t="s">
        <v>25</v>
      </c>
      <c r="S40" s="323"/>
      <c r="T40" s="34">
        <f xml:space="preserve"> T35*70+T36*75+T37*25+T38*60+T39*45</f>
        <v>752.5</v>
      </c>
      <c r="U40" s="139">
        <f xml:space="preserve"> U35*70+U36*75+U37*25+U38*60+U39*45</f>
        <v>867.5</v>
      </c>
    </row>
    <row r="41" spans="1:21" s="20" customFormat="1" ht="22.55" customHeight="1" x14ac:dyDescent="0.3">
      <c r="A41" s="330" t="s">
        <v>454</v>
      </c>
      <c r="B41" s="330"/>
      <c r="C41" s="330"/>
      <c r="D41" s="330"/>
      <c r="E41" s="330"/>
      <c r="F41" s="18" t="s">
        <v>32</v>
      </c>
      <c r="G41" s="18"/>
      <c r="H41" s="326"/>
      <c r="I41" s="326"/>
      <c r="J41" s="326"/>
      <c r="K41" s="326"/>
      <c r="L41" s="326"/>
      <c r="M41" s="326"/>
      <c r="N41" s="19"/>
      <c r="O41" s="18"/>
      <c r="P41" s="18"/>
      <c r="R41" s="18" t="s">
        <v>33</v>
      </c>
    </row>
    <row r="42" spans="1:21" s="20" customFormat="1" ht="19.75" customHeight="1" x14ac:dyDescent="0.3">
      <c r="A42" s="318" t="s">
        <v>34</v>
      </c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  <c r="T42" s="318"/>
      <c r="U42" s="318"/>
    </row>
    <row r="43" spans="1:21" s="20" customFormat="1" ht="18.2" x14ac:dyDescent="0.3">
      <c r="A43" s="319" t="s">
        <v>271</v>
      </c>
      <c r="B43" s="319"/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</row>
    <row r="44" spans="1:21" ht="33.200000000000003" x14ac:dyDescent="0.3">
      <c r="A44" s="320" t="s">
        <v>35</v>
      </c>
      <c r="B44" s="320"/>
      <c r="C44" s="320"/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0"/>
      <c r="U44" s="320"/>
    </row>
    <row r="45" spans="1:21" ht="33.200000000000003" x14ac:dyDescent="0.3">
      <c r="A45" s="320"/>
      <c r="B45" s="320"/>
      <c r="C45" s="320"/>
      <c r="D45" s="320"/>
      <c r="E45" s="320"/>
      <c r="F45" s="320"/>
      <c r="G45" s="320"/>
      <c r="H45" s="320"/>
      <c r="I45" s="320"/>
      <c r="J45" s="320"/>
      <c r="K45" s="320"/>
      <c r="L45" s="320"/>
      <c r="M45" s="320"/>
      <c r="N45" s="320"/>
      <c r="O45" s="320"/>
      <c r="P45" s="320"/>
      <c r="Q45" s="320"/>
      <c r="R45" s="320"/>
      <c r="S45" s="320"/>
      <c r="T45" s="320"/>
      <c r="U45" s="320"/>
    </row>
  </sheetData>
  <mergeCells count="91">
    <mergeCell ref="F36:G36"/>
    <mergeCell ref="J36:K36"/>
    <mergeCell ref="F37:G37"/>
    <mergeCell ref="B35:C35"/>
    <mergeCell ref="F35:G35"/>
    <mergeCell ref="J35:K35"/>
    <mergeCell ref="B38:C38"/>
    <mergeCell ref="F38:G38"/>
    <mergeCell ref="A45:U45"/>
    <mergeCell ref="A41:E41"/>
    <mergeCell ref="A42:U42"/>
    <mergeCell ref="A43:U43"/>
    <mergeCell ref="A44:U44"/>
    <mergeCell ref="H41:M41"/>
    <mergeCell ref="J38:K38"/>
    <mergeCell ref="A34:A39"/>
    <mergeCell ref="B37:C37"/>
    <mergeCell ref="N38:O38"/>
    <mergeCell ref="B39:C39"/>
    <mergeCell ref="F39:G39"/>
    <mergeCell ref="J39:K39"/>
    <mergeCell ref="B36:C36"/>
    <mergeCell ref="S18:S21"/>
    <mergeCell ref="R22:R26"/>
    <mergeCell ref="R35:S35"/>
    <mergeCell ref="B34:C34"/>
    <mergeCell ref="F34:G34"/>
    <mergeCell ref="J34:K34"/>
    <mergeCell ref="N34:O34"/>
    <mergeCell ref="R34:S34"/>
    <mergeCell ref="J27:J31"/>
    <mergeCell ref="N35:O35"/>
    <mergeCell ref="R17:R21"/>
    <mergeCell ref="J22:J26"/>
    <mergeCell ref="N22:N26"/>
    <mergeCell ref="O18:O21"/>
    <mergeCell ref="R27:R31"/>
    <mergeCell ref="J17:J21"/>
    <mergeCell ref="R37:S37"/>
    <mergeCell ref="N36:O36"/>
    <mergeCell ref="R36:S36"/>
    <mergeCell ref="N37:O37"/>
    <mergeCell ref="J37:K37"/>
    <mergeCell ref="A27:A31"/>
    <mergeCell ref="B27:B31"/>
    <mergeCell ref="F27:F31"/>
    <mergeCell ref="C18:C21"/>
    <mergeCell ref="A22:A26"/>
    <mergeCell ref="B22:B26"/>
    <mergeCell ref="F22:F26"/>
    <mergeCell ref="A17:A21"/>
    <mergeCell ref="B17:B21"/>
    <mergeCell ref="F17:F21"/>
    <mergeCell ref="A5:A6"/>
    <mergeCell ref="B5:B6"/>
    <mergeCell ref="F5:F6"/>
    <mergeCell ref="N17:N21"/>
    <mergeCell ref="K18:K21"/>
    <mergeCell ref="G18:G21"/>
    <mergeCell ref="A12:A16"/>
    <mergeCell ref="B12:B16"/>
    <mergeCell ref="F12:F16"/>
    <mergeCell ref="J14:J16"/>
    <mergeCell ref="A7:A11"/>
    <mergeCell ref="B7:B11"/>
    <mergeCell ref="F7:F11"/>
    <mergeCell ref="N7:N11"/>
    <mergeCell ref="A1:U1"/>
    <mergeCell ref="D2:G2"/>
    <mergeCell ref="O2:U2"/>
    <mergeCell ref="B3:E3"/>
    <mergeCell ref="F3:I3"/>
    <mergeCell ref="J3:M3"/>
    <mergeCell ref="N3:Q3"/>
    <mergeCell ref="R3:U3"/>
    <mergeCell ref="R5:R6"/>
    <mergeCell ref="R39:S39"/>
    <mergeCell ref="B40:C40"/>
    <mergeCell ref="F40:G40"/>
    <mergeCell ref="J40:K40"/>
    <mergeCell ref="N40:O40"/>
    <mergeCell ref="R40:S40"/>
    <mergeCell ref="N39:O39"/>
    <mergeCell ref="J5:J6"/>
    <mergeCell ref="J7:J13"/>
    <mergeCell ref="R7:R11"/>
    <mergeCell ref="R12:R16"/>
    <mergeCell ref="N27:N31"/>
    <mergeCell ref="R38:S38"/>
    <mergeCell ref="N5:N6"/>
    <mergeCell ref="N12:N16"/>
  </mergeCells>
  <phoneticPr fontId="1" type="noConversion"/>
  <conditionalFormatting sqref="L7:L11">
    <cfRule type="containsText" dxfId="7" priority="5" stopIfTrue="1" operator="containsText" text="炸">
      <formula>NOT(ISERROR(SEARCH("炸",L7)))</formula>
    </cfRule>
  </conditionalFormatting>
  <conditionalFormatting sqref="L13">
    <cfRule type="containsText" dxfId="6" priority="4" stopIfTrue="1" operator="containsText" text="炸">
      <formula>NOT(ISERROR(SEARCH("炸",L13)))</formula>
    </cfRule>
  </conditionalFormatting>
  <conditionalFormatting sqref="L12">
    <cfRule type="containsText" dxfId="5" priority="3" stopIfTrue="1" operator="containsText" text="炸">
      <formula>NOT(ISERROR(SEARCH("炸",L12)))</formula>
    </cfRule>
  </conditionalFormatting>
  <conditionalFormatting sqref="L12">
    <cfRule type="containsText" dxfId="4" priority="2" stopIfTrue="1" operator="containsText" text="炸">
      <formula>NOT(ISERROR(SEARCH("炸",L12)))</formula>
    </cfRule>
  </conditionalFormatting>
  <conditionalFormatting sqref="L11">
    <cfRule type="containsText" dxfId="3" priority="1" stopIfTrue="1" operator="containsText" text="炸">
      <formula>NOT(ISERROR(SEARCH("炸",L11)))</formula>
    </cfRule>
  </conditionalFormatting>
  <printOptions horizontalCentered="1" verticalCentered="1"/>
  <pageMargins left="0.15748031496062992" right="0.15748031496062992" top="0.15748031496062992" bottom="0.15748031496062992" header="0.31496062992125984" footer="0.31496062992125984"/>
  <pageSetup paperSize="9" scale="6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4"/>
  <sheetViews>
    <sheetView tabSelected="1" topLeftCell="A19" zoomScale="70" zoomScaleNormal="70" workbookViewId="0">
      <selection sqref="A1:U44"/>
    </sheetView>
  </sheetViews>
  <sheetFormatPr defaultRowHeight="16.3" x14ac:dyDescent="0.3"/>
  <cols>
    <col min="1" max="1" width="6.88671875" customWidth="1"/>
    <col min="2" max="2" width="11.21875" customWidth="1"/>
    <col min="3" max="3" width="15.109375" customWidth="1"/>
    <col min="4" max="4" width="9.44140625" customWidth="1"/>
    <col min="5" max="5" width="6.88671875" customWidth="1"/>
    <col min="6" max="6" width="11.6640625" customWidth="1"/>
    <col min="7" max="7" width="18.6640625" customWidth="1"/>
    <col min="8" max="8" width="9.33203125" customWidth="1"/>
    <col min="9" max="9" width="7.21875" customWidth="1"/>
    <col min="10" max="10" width="13.21875" customWidth="1"/>
    <col min="11" max="11" width="21" customWidth="1"/>
    <col min="12" max="12" width="9.109375" customWidth="1"/>
    <col min="13" max="13" width="7.44140625" customWidth="1"/>
    <col min="14" max="14" width="12.21875" style="10" customWidth="1"/>
    <col min="15" max="15" width="19.109375" style="10" customWidth="1"/>
    <col min="16" max="16" width="9.33203125" customWidth="1"/>
    <col min="17" max="17" width="6.88671875" customWidth="1"/>
    <col min="18" max="18" width="10.88671875" customWidth="1"/>
    <col min="19" max="19" width="20.33203125" customWidth="1"/>
    <col min="20" max="20" width="10.44140625" customWidth="1"/>
    <col min="21" max="21" width="8" customWidth="1"/>
  </cols>
  <sheetData>
    <row r="1" spans="1:21" s="1" customFormat="1" ht="28.5" customHeight="1" x14ac:dyDescent="0.3">
      <c r="A1" s="331" t="s">
        <v>324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</row>
    <row r="2" spans="1:21" s="1" customFormat="1" ht="26" customHeight="1" thickBot="1" x14ac:dyDescent="0.35">
      <c r="A2" s="78" t="s">
        <v>7</v>
      </c>
      <c r="B2" s="78"/>
      <c r="C2" s="78"/>
      <c r="D2" s="332" t="s">
        <v>4</v>
      </c>
      <c r="E2" s="332"/>
      <c r="F2" s="332"/>
      <c r="G2" s="332"/>
      <c r="H2" s="79" t="s">
        <v>14</v>
      </c>
      <c r="I2" s="79"/>
      <c r="J2" s="4"/>
      <c r="K2" s="4"/>
      <c r="L2" s="4"/>
      <c r="M2" s="4"/>
      <c r="N2" s="11"/>
      <c r="O2" s="333" t="s">
        <v>8</v>
      </c>
      <c r="P2" s="333"/>
      <c r="Q2" s="333"/>
      <c r="R2" s="333"/>
      <c r="S2" s="333"/>
      <c r="T2" s="333"/>
      <c r="U2" s="333"/>
    </row>
    <row r="3" spans="1:21" s="153" customFormat="1" ht="25.2" customHeight="1" thickBot="1" x14ac:dyDescent="0.35">
      <c r="A3" s="152" t="s">
        <v>273</v>
      </c>
      <c r="B3" s="358" t="s">
        <v>291</v>
      </c>
      <c r="C3" s="356"/>
      <c r="D3" s="356"/>
      <c r="E3" s="359"/>
      <c r="F3" s="355" t="s">
        <v>292</v>
      </c>
      <c r="G3" s="356"/>
      <c r="H3" s="356"/>
      <c r="I3" s="357"/>
      <c r="J3" s="390" t="s">
        <v>293</v>
      </c>
      <c r="K3" s="391"/>
      <c r="L3" s="391"/>
      <c r="M3" s="392"/>
      <c r="N3" s="355" t="s">
        <v>294</v>
      </c>
      <c r="O3" s="356"/>
      <c r="P3" s="356"/>
      <c r="Q3" s="357"/>
      <c r="R3" s="358" t="s">
        <v>295</v>
      </c>
      <c r="S3" s="356"/>
      <c r="T3" s="356"/>
      <c r="U3" s="359"/>
    </row>
    <row r="4" spans="1:21" s="33" customFormat="1" ht="25.2" customHeight="1" x14ac:dyDescent="0.3">
      <c r="A4" s="133" t="s">
        <v>3</v>
      </c>
      <c r="B4" s="98" t="s">
        <v>112</v>
      </c>
      <c r="C4" s="99" t="s">
        <v>113</v>
      </c>
      <c r="D4" s="100" t="s">
        <v>114</v>
      </c>
      <c r="E4" s="101" t="s">
        <v>1</v>
      </c>
      <c r="F4" s="102" t="s">
        <v>112</v>
      </c>
      <c r="G4" s="99" t="s">
        <v>113</v>
      </c>
      <c r="H4" s="100" t="s">
        <v>114</v>
      </c>
      <c r="I4" s="103" t="s">
        <v>1</v>
      </c>
      <c r="J4" s="181" t="s">
        <v>112</v>
      </c>
      <c r="K4" s="182" t="s">
        <v>113</v>
      </c>
      <c r="L4" s="183" t="s">
        <v>114</v>
      </c>
      <c r="M4" s="184" t="s">
        <v>1</v>
      </c>
      <c r="N4" s="102" t="s">
        <v>112</v>
      </c>
      <c r="O4" s="99" t="s">
        <v>113</v>
      </c>
      <c r="P4" s="100" t="s">
        <v>114</v>
      </c>
      <c r="Q4" s="103" t="s">
        <v>1</v>
      </c>
      <c r="R4" s="98" t="s">
        <v>112</v>
      </c>
      <c r="S4" s="99" t="s">
        <v>113</v>
      </c>
      <c r="T4" s="100" t="s">
        <v>114</v>
      </c>
      <c r="U4" s="101" t="s">
        <v>1</v>
      </c>
    </row>
    <row r="5" spans="1:21" s="89" customFormat="1" ht="25.2" customHeight="1" x14ac:dyDescent="0.3">
      <c r="A5" s="304" t="s">
        <v>109</v>
      </c>
      <c r="B5" s="315" t="s">
        <v>116</v>
      </c>
      <c r="C5" s="56" t="s">
        <v>117</v>
      </c>
      <c r="D5" s="56">
        <v>110</v>
      </c>
      <c r="E5" s="57"/>
      <c r="F5" s="337" t="s">
        <v>118</v>
      </c>
      <c r="G5" s="56" t="s">
        <v>117</v>
      </c>
      <c r="H5" s="56">
        <v>90</v>
      </c>
      <c r="I5" s="60"/>
      <c r="J5" s="315" t="s">
        <v>357</v>
      </c>
      <c r="K5" s="56" t="s">
        <v>117</v>
      </c>
      <c r="L5" s="56">
        <v>50</v>
      </c>
      <c r="M5" s="57"/>
      <c r="N5" s="315" t="s">
        <v>389</v>
      </c>
      <c r="O5" s="56" t="s">
        <v>390</v>
      </c>
      <c r="P5" s="56">
        <v>90</v>
      </c>
      <c r="Q5" s="57"/>
      <c r="R5" s="315"/>
      <c r="S5" s="56"/>
      <c r="T5" s="56"/>
      <c r="U5" s="57"/>
    </row>
    <row r="6" spans="1:21" s="89" customFormat="1" ht="25.2" customHeight="1" x14ac:dyDescent="0.3">
      <c r="A6" s="304"/>
      <c r="B6" s="315"/>
      <c r="C6" s="56"/>
      <c r="D6" s="56"/>
      <c r="E6" s="57"/>
      <c r="F6" s="337"/>
      <c r="G6" s="56" t="s">
        <v>120</v>
      </c>
      <c r="H6" s="56">
        <v>20</v>
      </c>
      <c r="I6" s="60"/>
      <c r="J6" s="315"/>
      <c r="K6" s="56" t="s">
        <v>185</v>
      </c>
      <c r="L6" s="56">
        <v>50</v>
      </c>
      <c r="M6" s="57"/>
      <c r="N6" s="315"/>
      <c r="O6" s="56" t="s">
        <v>391</v>
      </c>
      <c r="P6" s="56">
        <v>20</v>
      </c>
      <c r="Q6" s="57"/>
      <c r="R6" s="315"/>
      <c r="S6" s="56"/>
      <c r="T6" s="56"/>
      <c r="U6" s="57"/>
    </row>
    <row r="7" spans="1:21" s="89" customFormat="1" ht="25.2" customHeight="1" x14ac:dyDescent="0.3">
      <c r="A7" s="304" t="s">
        <v>110</v>
      </c>
      <c r="B7" s="338" t="s">
        <v>388</v>
      </c>
      <c r="C7" s="56" t="s">
        <v>125</v>
      </c>
      <c r="D7" s="55">
        <v>100</v>
      </c>
      <c r="E7" s="57"/>
      <c r="F7" s="311" t="s">
        <v>122</v>
      </c>
      <c r="G7" s="55" t="s">
        <v>123</v>
      </c>
      <c r="H7" s="55">
        <v>40</v>
      </c>
      <c r="I7" s="60"/>
      <c r="J7" s="317" t="s">
        <v>359</v>
      </c>
      <c r="K7" s="56" t="s">
        <v>429</v>
      </c>
      <c r="L7" s="56">
        <v>30</v>
      </c>
      <c r="M7" s="95"/>
      <c r="N7" s="311" t="s">
        <v>398</v>
      </c>
      <c r="O7" s="55" t="s">
        <v>399</v>
      </c>
      <c r="P7" s="55">
        <v>80</v>
      </c>
      <c r="Q7" s="60"/>
      <c r="R7" s="317" t="s">
        <v>392</v>
      </c>
      <c r="S7" s="56"/>
      <c r="T7" s="55"/>
      <c r="U7" s="57"/>
    </row>
    <row r="8" spans="1:21" s="89" customFormat="1" ht="25.2" customHeight="1" x14ac:dyDescent="0.3">
      <c r="A8" s="305"/>
      <c r="B8" s="338"/>
      <c r="C8" s="55" t="s">
        <v>31</v>
      </c>
      <c r="D8" s="55">
        <v>2</v>
      </c>
      <c r="E8" s="57"/>
      <c r="F8" s="311"/>
      <c r="G8" s="55" t="s">
        <v>126</v>
      </c>
      <c r="H8" s="55">
        <v>40</v>
      </c>
      <c r="I8" s="60"/>
      <c r="J8" s="317"/>
      <c r="K8" s="55" t="s">
        <v>361</v>
      </c>
      <c r="L8" s="55">
        <v>1</v>
      </c>
      <c r="M8" s="57"/>
      <c r="N8" s="311"/>
      <c r="O8" s="55" t="s">
        <v>400</v>
      </c>
      <c r="P8" s="56">
        <v>3</v>
      </c>
      <c r="Q8" s="60"/>
      <c r="R8" s="317"/>
      <c r="S8" s="55"/>
      <c r="T8" s="55"/>
      <c r="U8" s="57"/>
    </row>
    <row r="9" spans="1:21" s="89" customFormat="1" ht="25.2" customHeight="1" x14ac:dyDescent="0.4">
      <c r="A9" s="305"/>
      <c r="B9" s="338"/>
      <c r="C9" s="56"/>
      <c r="D9" s="55"/>
      <c r="E9" s="57"/>
      <c r="F9" s="311"/>
      <c r="G9" s="55" t="s">
        <v>129</v>
      </c>
      <c r="H9" s="56">
        <v>30</v>
      </c>
      <c r="I9" s="60"/>
      <c r="J9" s="317"/>
      <c r="K9" s="55" t="s">
        <v>362</v>
      </c>
      <c r="L9" s="154">
        <v>1</v>
      </c>
      <c r="M9" s="57"/>
      <c r="N9" s="311"/>
      <c r="O9" s="55" t="s">
        <v>401</v>
      </c>
      <c r="P9" s="55">
        <v>2</v>
      </c>
      <c r="Q9" s="60"/>
      <c r="R9" s="317"/>
      <c r="S9" s="56"/>
      <c r="T9" s="55"/>
      <c r="U9" s="57"/>
    </row>
    <row r="10" spans="1:21" s="89" customFormat="1" ht="25.2" customHeight="1" x14ac:dyDescent="0.3">
      <c r="A10" s="305"/>
      <c r="B10" s="338"/>
      <c r="C10" s="55"/>
      <c r="D10" s="56"/>
      <c r="E10" s="57"/>
      <c r="F10" s="311"/>
      <c r="G10" s="55" t="s">
        <v>130</v>
      </c>
      <c r="H10" s="56">
        <v>2</v>
      </c>
      <c r="I10" s="60"/>
      <c r="J10" s="317"/>
      <c r="K10" s="55" t="s">
        <v>330</v>
      </c>
      <c r="L10" s="55">
        <v>2</v>
      </c>
      <c r="M10" s="57"/>
      <c r="N10" s="311"/>
      <c r="O10" s="55" t="s">
        <v>402</v>
      </c>
      <c r="P10" s="56">
        <v>20</v>
      </c>
      <c r="Q10" s="60"/>
      <c r="R10" s="317"/>
      <c r="S10" s="55"/>
      <c r="T10" s="56"/>
      <c r="U10" s="57"/>
    </row>
    <row r="11" spans="1:21" s="89" customFormat="1" ht="25.2" customHeight="1" x14ac:dyDescent="0.3">
      <c r="A11" s="305"/>
      <c r="B11" s="338"/>
      <c r="C11" s="55"/>
      <c r="D11" s="56"/>
      <c r="E11" s="57"/>
      <c r="F11" s="311"/>
      <c r="G11" s="55" t="s">
        <v>132</v>
      </c>
      <c r="H11" s="56">
        <v>2</v>
      </c>
      <c r="I11" s="60"/>
      <c r="J11" s="317"/>
      <c r="K11" s="56" t="s">
        <v>360</v>
      </c>
      <c r="L11" s="56">
        <v>1</v>
      </c>
      <c r="M11" s="57"/>
      <c r="N11" s="311"/>
      <c r="O11" s="55"/>
      <c r="P11" s="56"/>
      <c r="Q11" s="60"/>
      <c r="R11" s="317"/>
      <c r="S11" s="55"/>
      <c r="T11" s="56"/>
      <c r="U11" s="57"/>
    </row>
    <row r="12" spans="1:21" s="89" customFormat="1" ht="25.2" customHeight="1" x14ac:dyDescent="0.3">
      <c r="A12" s="304" t="s">
        <v>177</v>
      </c>
      <c r="B12" s="317" t="s">
        <v>134</v>
      </c>
      <c r="C12" s="56" t="s">
        <v>135</v>
      </c>
      <c r="D12" s="55">
        <v>50</v>
      </c>
      <c r="E12" s="57"/>
      <c r="F12" s="348" t="s">
        <v>136</v>
      </c>
      <c r="G12" s="68" t="s">
        <v>137</v>
      </c>
      <c r="H12" s="55">
        <v>90</v>
      </c>
      <c r="I12" s="60"/>
      <c r="J12" s="317" t="s">
        <v>403</v>
      </c>
      <c r="K12" s="55" t="s">
        <v>90</v>
      </c>
      <c r="L12" s="55">
        <v>30</v>
      </c>
      <c r="M12" s="57"/>
      <c r="N12" s="311" t="s">
        <v>138</v>
      </c>
      <c r="O12" s="74" t="s">
        <v>139</v>
      </c>
      <c r="P12" s="74">
        <v>50</v>
      </c>
      <c r="Q12" s="60"/>
      <c r="R12" s="317"/>
      <c r="S12" s="55"/>
      <c r="T12" s="55"/>
      <c r="U12" s="57"/>
    </row>
    <row r="13" spans="1:21" s="89" customFormat="1" ht="25.2" customHeight="1" x14ac:dyDescent="0.3">
      <c r="A13" s="305"/>
      <c r="B13" s="317"/>
      <c r="C13" s="56" t="s">
        <v>140</v>
      </c>
      <c r="D13" s="55">
        <v>40</v>
      </c>
      <c r="E13" s="57"/>
      <c r="F13" s="348"/>
      <c r="G13" s="58" t="s">
        <v>141</v>
      </c>
      <c r="H13" s="56">
        <v>3</v>
      </c>
      <c r="I13" s="60"/>
      <c r="J13" s="317"/>
      <c r="K13" s="55" t="s">
        <v>162</v>
      </c>
      <c r="L13" s="55">
        <v>60</v>
      </c>
      <c r="M13" s="57"/>
      <c r="N13" s="311"/>
      <c r="O13" s="75" t="s">
        <v>142</v>
      </c>
      <c r="P13" s="74">
        <v>10</v>
      </c>
      <c r="Q13" s="60"/>
      <c r="R13" s="317"/>
      <c r="S13" s="55"/>
      <c r="T13" s="55"/>
      <c r="U13" s="57"/>
    </row>
    <row r="14" spans="1:21" s="89" customFormat="1" ht="25.2" customHeight="1" x14ac:dyDescent="0.3">
      <c r="A14" s="305"/>
      <c r="B14" s="317"/>
      <c r="C14" s="55" t="s">
        <v>144</v>
      </c>
      <c r="D14" s="55">
        <v>1</v>
      </c>
      <c r="E14" s="57"/>
      <c r="F14" s="348"/>
      <c r="G14" s="58" t="s">
        <v>128</v>
      </c>
      <c r="H14" s="56">
        <v>3</v>
      </c>
      <c r="I14" s="60"/>
      <c r="J14" s="317"/>
      <c r="K14" s="55" t="s">
        <v>193</v>
      </c>
      <c r="L14" s="55">
        <v>3</v>
      </c>
      <c r="M14" s="57"/>
      <c r="N14" s="311"/>
      <c r="O14" s="55" t="s">
        <v>263</v>
      </c>
      <c r="P14" s="56">
        <v>30</v>
      </c>
      <c r="Q14" s="60"/>
      <c r="R14" s="317"/>
      <c r="S14" s="55"/>
      <c r="T14" s="55"/>
      <c r="U14" s="57"/>
    </row>
    <row r="15" spans="1:21" s="89" customFormat="1" ht="25.2" customHeight="1" x14ac:dyDescent="0.3">
      <c r="A15" s="305"/>
      <c r="B15" s="317"/>
      <c r="C15" s="55"/>
      <c r="D15" s="55"/>
      <c r="E15" s="57"/>
      <c r="F15" s="348"/>
      <c r="G15" s="58" t="s">
        <v>132</v>
      </c>
      <c r="H15" s="56">
        <v>3</v>
      </c>
      <c r="I15" s="60"/>
      <c r="J15" s="317"/>
      <c r="K15" s="55"/>
      <c r="L15" s="55"/>
      <c r="M15" s="57"/>
      <c r="N15" s="311"/>
      <c r="O15" s="74" t="s">
        <v>127</v>
      </c>
      <c r="P15" s="75">
        <v>10</v>
      </c>
      <c r="Q15" s="60"/>
      <c r="R15" s="317"/>
      <c r="S15" s="55"/>
      <c r="T15" s="55"/>
      <c r="U15" s="57"/>
    </row>
    <row r="16" spans="1:21" s="89" customFormat="1" ht="25.2" customHeight="1" x14ac:dyDescent="0.3">
      <c r="A16" s="305"/>
      <c r="B16" s="317"/>
      <c r="C16" s="55"/>
      <c r="D16" s="55"/>
      <c r="E16" s="57"/>
      <c r="F16" s="348"/>
      <c r="G16" s="58" t="s">
        <v>146</v>
      </c>
      <c r="H16" s="55">
        <v>3</v>
      </c>
      <c r="I16" s="60"/>
      <c r="J16" s="317"/>
      <c r="K16" s="55"/>
      <c r="L16" s="55"/>
      <c r="M16" s="57"/>
      <c r="N16" s="311"/>
      <c r="O16" s="74" t="s">
        <v>132</v>
      </c>
      <c r="P16" s="75">
        <v>5</v>
      </c>
      <c r="Q16" s="60"/>
      <c r="R16" s="317"/>
      <c r="S16" s="55"/>
      <c r="T16" s="55"/>
      <c r="U16" s="57"/>
    </row>
    <row r="17" spans="1:21" s="89" customFormat="1" ht="25.2" customHeight="1" x14ac:dyDescent="0.3">
      <c r="A17" s="304" t="s">
        <v>178</v>
      </c>
      <c r="B17" s="308" t="s">
        <v>147</v>
      </c>
      <c r="C17" s="55" t="s">
        <v>148</v>
      </c>
      <c r="D17" s="55">
        <v>85</v>
      </c>
      <c r="E17" s="57"/>
      <c r="F17" s="307" t="s">
        <v>147</v>
      </c>
      <c r="G17" s="55" t="s">
        <v>149</v>
      </c>
      <c r="H17" s="56">
        <v>85</v>
      </c>
      <c r="I17" s="60"/>
      <c r="J17" s="316" t="s">
        <v>424</v>
      </c>
      <c r="K17" s="55" t="s">
        <v>421</v>
      </c>
      <c r="L17" s="55">
        <v>80</v>
      </c>
      <c r="M17" s="57"/>
      <c r="N17" s="307" t="s">
        <v>147</v>
      </c>
      <c r="O17" s="55" t="s">
        <v>149</v>
      </c>
      <c r="P17" s="56">
        <v>85</v>
      </c>
      <c r="Q17" s="60"/>
      <c r="R17" s="308"/>
      <c r="S17" s="55"/>
      <c r="T17" s="55"/>
      <c r="U17" s="57"/>
    </row>
    <row r="18" spans="1:21" s="89" customFormat="1" ht="25.2" customHeight="1" x14ac:dyDescent="0.3">
      <c r="A18" s="305"/>
      <c r="B18" s="308"/>
      <c r="C18" s="310" t="s">
        <v>151</v>
      </c>
      <c r="D18" s="55"/>
      <c r="E18" s="57"/>
      <c r="F18" s="307"/>
      <c r="G18" s="310" t="s">
        <v>152</v>
      </c>
      <c r="H18" s="55"/>
      <c r="I18" s="60"/>
      <c r="J18" s="316"/>
      <c r="K18" s="188" t="s">
        <v>422</v>
      </c>
      <c r="L18" s="55">
        <v>10</v>
      </c>
      <c r="M18" s="57"/>
      <c r="N18" s="307"/>
      <c r="O18" s="310" t="s">
        <v>152</v>
      </c>
      <c r="P18" s="55"/>
      <c r="Q18" s="60"/>
      <c r="R18" s="308"/>
      <c r="S18" s="310"/>
      <c r="T18" s="55"/>
      <c r="U18" s="57"/>
    </row>
    <row r="19" spans="1:21" s="89" customFormat="1" ht="25.2" customHeight="1" x14ac:dyDescent="0.3">
      <c r="A19" s="305"/>
      <c r="B19" s="308"/>
      <c r="C19" s="310"/>
      <c r="D19" s="55"/>
      <c r="E19" s="57"/>
      <c r="F19" s="307"/>
      <c r="G19" s="310"/>
      <c r="H19" s="55"/>
      <c r="I19" s="60"/>
      <c r="J19" s="316"/>
      <c r="K19" s="189"/>
      <c r="L19" s="55"/>
      <c r="M19" s="57"/>
      <c r="N19" s="307"/>
      <c r="O19" s="310"/>
      <c r="P19" s="55"/>
      <c r="Q19" s="60"/>
      <c r="R19" s="308"/>
      <c r="S19" s="310"/>
      <c r="T19" s="55"/>
      <c r="U19" s="57"/>
    </row>
    <row r="20" spans="1:21" s="89" customFormat="1" ht="25.2" customHeight="1" x14ac:dyDescent="0.3">
      <c r="A20" s="305"/>
      <c r="B20" s="308"/>
      <c r="C20" s="310"/>
      <c r="D20" s="55"/>
      <c r="E20" s="57"/>
      <c r="F20" s="307"/>
      <c r="G20" s="310"/>
      <c r="H20" s="56"/>
      <c r="I20" s="60"/>
      <c r="J20" s="316"/>
      <c r="K20" s="189"/>
      <c r="L20" s="55"/>
      <c r="M20" s="57"/>
      <c r="N20" s="307"/>
      <c r="O20" s="310"/>
      <c r="P20" s="56"/>
      <c r="Q20" s="60"/>
      <c r="R20" s="308"/>
      <c r="S20" s="310"/>
      <c r="T20" s="55"/>
      <c r="U20" s="57"/>
    </row>
    <row r="21" spans="1:21" s="89" customFormat="1" ht="25.2" customHeight="1" x14ac:dyDescent="0.3">
      <c r="A21" s="305"/>
      <c r="B21" s="308"/>
      <c r="C21" s="310"/>
      <c r="D21" s="55"/>
      <c r="E21" s="57"/>
      <c r="F21" s="307"/>
      <c r="G21" s="310"/>
      <c r="H21" s="56"/>
      <c r="I21" s="60"/>
      <c r="J21" s="316"/>
      <c r="K21" s="189"/>
      <c r="L21" s="55"/>
      <c r="M21" s="57"/>
      <c r="N21" s="307"/>
      <c r="O21" s="310"/>
      <c r="P21" s="56"/>
      <c r="Q21" s="60"/>
      <c r="R21" s="308"/>
      <c r="S21" s="310"/>
      <c r="T21" s="55"/>
      <c r="U21" s="57"/>
    </row>
    <row r="22" spans="1:21" s="89" customFormat="1" ht="25.2" customHeight="1" x14ac:dyDescent="0.3">
      <c r="A22" s="304" t="s">
        <v>28</v>
      </c>
      <c r="B22" s="317"/>
      <c r="C22" s="55"/>
      <c r="D22" s="56"/>
      <c r="E22" s="81"/>
      <c r="F22" s="311"/>
      <c r="G22" s="55"/>
      <c r="H22" s="56"/>
      <c r="I22" s="91"/>
      <c r="J22" s="317"/>
      <c r="K22" s="55"/>
      <c r="L22" s="55"/>
      <c r="M22" s="81"/>
      <c r="N22" s="311"/>
      <c r="O22" s="55"/>
      <c r="P22" s="56"/>
      <c r="Q22" s="91"/>
      <c r="R22" s="317"/>
      <c r="S22" s="55"/>
      <c r="T22" s="56"/>
      <c r="U22" s="81"/>
    </row>
    <row r="23" spans="1:21" s="89" customFormat="1" ht="25.2" customHeight="1" x14ac:dyDescent="0.3">
      <c r="A23" s="305"/>
      <c r="B23" s="317"/>
      <c r="C23" s="55"/>
      <c r="D23" s="56"/>
      <c r="E23" s="81"/>
      <c r="F23" s="311"/>
      <c r="G23" s="55"/>
      <c r="H23" s="56"/>
      <c r="I23" s="91"/>
      <c r="J23" s="317"/>
      <c r="K23" s="56"/>
      <c r="L23" s="56"/>
      <c r="M23" s="81"/>
      <c r="N23" s="311"/>
      <c r="O23" s="55"/>
      <c r="P23" s="56"/>
      <c r="Q23" s="91"/>
      <c r="R23" s="317"/>
      <c r="S23" s="55"/>
      <c r="T23" s="56"/>
      <c r="U23" s="81"/>
    </row>
    <row r="24" spans="1:21" s="89" customFormat="1" ht="25.2" customHeight="1" x14ac:dyDescent="0.3">
      <c r="A24" s="305"/>
      <c r="B24" s="317"/>
      <c r="C24" s="55"/>
      <c r="D24" s="56"/>
      <c r="E24" s="81"/>
      <c r="F24" s="311"/>
      <c r="G24" s="55"/>
      <c r="H24" s="56"/>
      <c r="I24" s="91"/>
      <c r="J24" s="317"/>
      <c r="K24" s="55"/>
      <c r="L24" s="56"/>
      <c r="M24" s="81"/>
      <c r="N24" s="311"/>
      <c r="O24" s="55"/>
      <c r="P24" s="56"/>
      <c r="Q24" s="91"/>
      <c r="R24" s="317"/>
      <c r="S24" s="55"/>
      <c r="T24" s="56"/>
      <c r="U24" s="81"/>
    </row>
    <row r="25" spans="1:21" s="89" customFormat="1" ht="25.2" customHeight="1" x14ac:dyDescent="0.3">
      <c r="A25" s="305"/>
      <c r="B25" s="317"/>
      <c r="C25" s="55"/>
      <c r="D25" s="55"/>
      <c r="E25" s="81"/>
      <c r="F25" s="311"/>
      <c r="G25" s="55"/>
      <c r="H25" s="55"/>
      <c r="I25" s="91"/>
      <c r="J25" s="317"/>
      <c r="K25" s="55"/>
      <c r="L25" s="55"/>
      <c r="M25" s="81"/>
      <c r="N25" s="311"/>
      <c r="O25" s="55"/>
      <c r="P25" s="55"/>
      <c r="Q25" s="91"/>
      <c r="R25" s="317"/>
      <c r="S25" s="55"/>
      <c r="T25" s="55"/>
      <c r="U25" s="81"/>
    </row>
    <row r="26" spans="1:21" s="89" customFormat="1" ht="25.2" customHeight="1" x14ac:dyDescent="0.3">
      <c r="A26" s="305"/>
      <c r="B26" s="317"/>
      <c r="C26" s="55"/>
      <c r="D26" s="55"/>
      <c r="E26" s="81"/>
      <c r="F26" s="311"/>
      <c r="G26" s="55"/>
      <c r="H26" s="55"/>
      <c r="I26" s="91"/>
      <c r="J26" s="317"/>
      <c r="K26" s="55"/>
      <c r="L26" s="55"/>
      <c r="M26" s="81"/>
      <c r="N26" s="311"/>
      <c r="O26" s="71"/>
      <c r="P26" s="76"/>
      <c r="Q26" s="91"/>
      <c r="R26" s="317"/>
      <c r="S26" s="71"/>
      <c r="T26" s="76"/>
      <c r="U26" s="81"/>
    </row>
    <row r="27" spans="1:21" s="89" customFormat="1" ht="25.2" customHeight="1" x14ac:dyDescent="0.3">
      <c r="A27" s="305" t="s">
        <v>30</v>
      </c>
      <c r="B27" s="317" t="s">
        <v>156</v>
      </c>
      <c r="C27" s="55" t="s">
        <v>157</v>
      </c>
      <c r="D27" s="56">
        <v>1</v>
      </c>
      <c r="E27" s="57"/>
      <c r="F27" s="311" t="s">
        <v>158</v>
      </c>
      <c r="G27" s="55" t="s">
        <v>159</v>
      </c>
      <c r="H27" s="56">
        <v>30</v>
      </c>
      <c r="I27" s="60"/>
      <c r="J27" s="317" t="s">
        <v>425</v>
      </c>
      <c r="K27" s="55" t="s">
        <v>426</v>
      </c>
      <c r="L27" s="56">
        <v>12</v>
      </c>
      <c r="M27" s="57"/>
      <c r="N27" s="387" t="s">
        <v>161</v>
      </c>
      <c r="O27" s="73" t="s">
        <v>145</v>
      </c>
      <c r="P27" s="77">
        <v>20</v>
      </c>
      <c r="Q27" s="60"/>
      <c r="R27" s="317"/>
      <c r="S27" s="55"/>
      <c r="T27" s="56"/>
      <c r="U27" s="57"/>
    </row>
    <row r="28" spans="1:21" s="89" customFormat="1" ht="25.2" customHeight="1" x14ac:dyDescent="0.3">
      <c r="A28" s="305"/>
      <c r="B28" s="317"/>
      <c r="C28" s="55" t="s">
        <v>162</v>
      </c>
      <c r="D28" s="56">
        <v>30</v>
      </c>
      <c r="E28" s="57"/>
      <c r="F28" s="311"/>
      <c r="G28" s="55" t="s">
        <v>262</v>
      </c>
      <c r="H28" s="56">
        <v>10</v>
      </c>
      <c r="I28" s="60"/>
      <c r="J28" s="317"/>
      <c r="K28" s="55" t="s">
        <v>427</v>
      </c>
      <c r="L28" s="56">
        <v>20</v>
      </c>
      <c r="M28" s="57"/>
      <c r="N28" s="387"/>
      <c r="O28" s="73" t="s">
        <v>163</v>
      </c>
      <c r="P28" s="77">
        <v>10</v>
      </c>
      <c r="Q28" s="60"/>
      <c r="R28" s="317"/>
      <c r="S28" s="55"/>
      <c r="T28" s="56"/>
      <c r="U28" s="57"/>
    </row>
    <row r="29" spans="1:21" s="89" customFormat="1" ht="25.2" customHeight="1" x14ac:dyDescent="0.3">
      <c r="A29" s="305"/>
      <c r="B29" s="317"/>
      <c r="C29" s="55" t="s">
        <v>164</v>
      </c>
      <c r="D29" s="56">
        <v>1</v>
      </c>
      <c r="E29" s="57"/>
      <c r="F29" s="311"/>
      <c r="G29" s="55" t="s">
        <v>165</v>
      </c>
      <c r="H29" s="56">
        <v>10</v>
      </c>
      <c r="I29" s="60"/>
      <c r="J29" s="317"/>
      <c r="K29" s="55" t="s">
        <v>428</v>
      </c>
      <c r="L29" s="55">
        <v>1</v>
      </c>
      <c r="M29" s="57"/>
      <c r="N29" s="387"/>
      <c r="O29" s="73" t="s">
        <v>264</v>
      </c>
      <c r="P29" s="77">
        <v>10</v>
      </c>
      <c r="Q29" s="60"/>
      <c r="R29" s="317"/>
      <c r="S29" s="55"/>
      <c r="T29" s="55"/>
      <c r="U29" s="57"/>
    </row>
    <row r="30" spans="1:21" s="89" customFormat="1" ht="25.2" customHeight="1" x14ac:dyDescent="0.3">
      <c r="A30" s="305"/>
      <c r="B30" s="317"/>
      <c r="C30" s="55" t="s">
        <v>168</v>
      </c>
      <c r="D30" s="55">
        <v>20</v>
      </c>
      <c r="E30" s="57"/>
      <c r="F30" s="311"/>
      <c r="G30" s="55"/>
      <c r="H30" s="55"/>
      <c r="I30" s="60"/>
      <c r="J30" s="317"/>
      <c r="K30" s="55"/>
      <c r="L30" s="55"/>
      <c r="M30" s="57"/>
      <c r="N30" s="387"/>
      <c r="O30" s="73" t="s">
        <v>170</v>
      </c>
      <c r="P30" s="77">
        <v>10</v>
      </c>
      <c r="Q30" s="60"/>
      <c r="R30" s="317"/>
      <c r="S30" s="55"/>
      <c r="T30" s="55"/>
      <c r="U30" s="57"/>
    </row>
    <row r="31" spans="1:21" s="89" customFormat="1" ht="25.2" customHeight="1" x14ac:dyDescent="0.3">
      <c r="A31" s="305"/>
      <c r="B31" s="317"/>
      <c r="C31" s="55" t="s">
        <v>169</v>
      </c>
      <c r="D31" s="55">
        <v>2</v>
      </c>
      <c r="E31" s="57"/>
      <c r="F31" s="311"/>
      <c r="G31" s="55"/>
      <c r="H31" s="55"/>
      <c r="I31" s="60"/>
      <c r="J31" s="317"/>
      <c r="K31" s="55"/>
      <c r="L31" s="55"/>
      <c r="M31" s="57"/>
      <c r="N31" s="387"/>
      <c r="O31" s="77" t="s">
        <v>265</v>
      </c>
      <c r="P31" s="73">
        <v>5</v>
      </c>
      <c r="Q31" s="60"/>
      <c r="R31" s="317"/>
      <c r="S31" s="55"/>
      <c r="T31" s="55"/>
      <c r="U31" s="57"/>
    </row>
    <row r="32" spans="1:21" s="17" customFormat="1" ht="21.6" customHeight="1" x14ac:dyDescent="0.3">
      <c r="A32" s="155" t="s">
        <v>171</v>
      </c>
      <c r="B32" s="82" t="s">
        <v>172</v>
      </c>
      <c r="C32" s="83"/>
      <c r="D32" s="84"/>
      <c r="E32" s="97"/>
      <c r="F32" s="93" t="s">
        <v>172</v>
      </c>
      <c r="G32" s="55" t="s">
        <v>173</v>
      </c>
      <c r="H32" s="65" t="s">
        <v>174</v>
      </c>
      <c r="I32" s="60"/>
      <c r="J32" s="82" t="s">
        <v>172</v>
      </c>
      <c r="K32" s="55"/>
      <c r="L32" s="65"/>
      <c r="M32" s="57"/>
      <c r="N32" s="93" t="s">
        <v>175</v>
      </c>
      <c r="O32" s="55"/>
      <c r="P32" s="65"/>
      <c r="Q32" s="60"/>
      <c r="R32" s="82"/>
      <c r="S32" s="55"/>
      <c r="T32" s="65"/>
      <c r="U32" s="57"/>
    </row>
    <row r="33" spans="1:21" s="89" customFormat="1" ht="25.2" customHeight="1" thickBot="1" x14ac:dyDescent="0.35">
      <c r="A33" s="134" t="s">
        <v>5</v>
      </c>
      <c r="B33" s="90" t="s">
        <v>176</v>
      </c>
      <c r="C33" s="85"/>
      <c r="D33" s="86"/>
      <c r="E33" s="88"/>
      <c r="F33" s="94" t="s">
        <v>176</v>
      </c>
      <c r="G33" s="85"/>
      <c r="H33" s="86"/>
      <c r="I33" s="92"/>
      <c r="J33" s="90" t="s">
        <v>176</v>
      </c>
      <c r="K33" s="85"/>
      <c r="L33" s="86"/>
      <c r="M33" s="88"/>
      <c r="N33" s="94" t="s">
        <v>176</v>
      </c>
      <c r="O33" s="85"/>
      <c r="P33" s="87"/>
      <c r="Q33" s="92"/>
      <c r="R33" s="90"/>
      <c r="S33" s="85"/>
      <c r="T33" s="86"/>
      <c r="U33" s="88"/>
    </row>
    <row r="34" spans="1:21" s="159" customFormat="1" ht="16.899999999999999" thickBot="1" x14ac:dyDescent="0.35">
      <c r="A34" s="339" t="s">
        <v>6</v>
      </c>
      <c r="B34" s="341" t="s">
        <v>308</v>
      </c>
      <c r="C34" s="342"/>
      <c r="D34" s="156"/>
      <c r="E34" s="157"/>
      <c r="F34" s="341" t="s">
        <v>308</v>
      </c>
      <c r="G34" s="342"/>
      <c r="H34" s="156"/>
      <c r="I34" s="158"/>
      <c r="J34" s="382" t="s">
        <v>308</v>
      </c>
      <c r="K34" s="383"/>
      <c r="L34" s="174"/>
      <c r="M34" s="175"/>
      <c r="N34" s="341" t="s">
        <v>308</v>
      </c>
      <c r="O34" s="342"/>
      <c r="P34" s="156"/>
      <c r="Q34" s="158"/>
      <c r="R34" s="388"/>
      <c r="S34" s="389"/>
      <c r="T34" s="185"/>
      <c r="U34" s="186"/>
    </row>
    <row r="35" spans="1:21" ht="16.3" customHeight="1" x14ac:dyDescent="0.3">
      <c r="A35" s="339"/>
      <c r="B35" s="302" t="s">
        <v>18</v>
      </c>
      <c r="C35" s="303"/>
      <c r="D35" s="2">
        <v>5.5</v>
      </c>
      <c r="E35" s="129"/>
      <c r="F35" s="340" t="s">
        <v>18</v>
      </c>
      <c r="G35" s="303"/>
      <c r="H35" s="2">
        <v>5.5</v>
      </c>
      <c r="I35" s="124"/>
      <c r="J35" s="302" t="s">
        <v>18</v>
      </c>
      <c r="K35" s="303"/>
      <c r="L35" s="2">
        <v>5.5</v>
      </c>
      <c r="M35" s="129"/>
      <c r="N35" s="340" t="s">
        <v>18</v>
      </c>
      <c r="O35" s="303"/>
      <c r="P35" s="2">
        <v>5.5</v>
      </c>
      <c r="Q35" s="16"/>
      <c r="R35" s="302"/>
      <c r="S35" s="303"/>
      <c r="T35" s="2"/>
      <c r="U35" s="3"/>
    </row>
    <row r="36" spans="1:21" ht="16.3" customHeight="1" x14ac:dyDescent="0.3">
      <c r="A36" s="339"/>
      <c r="B36" s="302" t="s">
        <v>19</v>
      </c>
      <c r="C36" s="303"/>
      <c r="D36" s="6">
        <v>2.8</v>
      </c>
      <c r="E36" s="130"/>
      <c r="F36" s="340" t="s">
        <v>19</v>
      </c>
      <c r="G36" s="303"/>
      <c r="H36" s="6">
        <v>2.6</v>
      </c>
      <c r="I36" s="125"/>
      <c r="J36" s="302" t="s">
        <v>19</v>
      </c>
      <c r="K36" s="303"/>
      <c r="L36" s="6">
        <v>2.7</v>
      </c>
      <c r="M36" s="130"/>
      <c r="N36" s="340" t="s">
        <v>19</v>
      </c>
      <c r="O36" s="303"/>
      <c r="P36" s="6">
        <v>2.6</v>
      </c>
      <c r="Q36" s="47"/>
      <c r="R36" s="302"/>
      <c r="S36" s="303"/>
      <c r="T36" s="6"/>
      <c r="U36" s="24"/>
    </row>
    <row r="37" spans="1:21" ht="16.3" customHeight="1" x14ac:dyDescent="0.3">
      <c r="A37" s="339"/>
      <c r="B37" s="302" t="s">
        <v>20</v>
      </c>
      <c r="C37" s="303"/>
      <c r="D37" s="6">
        <v>1.6</v>
      </c>
      <c r="E37" s="130"/>
      <c r="F37" s="340" t="s">
        <v>21</v>
      </c>
      <c r="G37" s="303"/>
      <c r="H37" s="6">
        <v>1.6</v>
      </c>
      <c r="I37" s="125"/>
      <c r="J37" s="302" t="s">
        <v>21</v>
      </c>
      <c r="K37" s="303"/>
      <c r="L37" s="6">
        <v>1.8</v>
      </c>
      <c r="M37" s="130"/>
      <c r="N37" s="340" t="s">
        <v>21</v>
      </c>
      <c r="O37" s="303"/>
      <c r="P37" s="6">
        <v>1.8</v>
      </c>
      <c r="Q37" s="47"/>
      <c r="R37" s="302"/>
      <c r="S37" s="303"/>
      <c r="T37" s="6"/>
      <c r="U37" s="24"/>
    </row>
    <row r="38" spans="1:21" ht="16.3" customHeight="1" x14ac:dyDescent="0.3">
      <c r="A38" s="339"/>
      <c r="B38" s="346" t="s">
        <v>22</v>
      </c>
      <c r="C38" s="345"/>
      <c r="D38" s="8">
        <v>0</v>
      </c>
      <c r="E38" s="131"/>
      <c r="F38" s="344" t="s">
        <v>23</v>
      </c>
      <c r="G38" s="345"/>
      <c r="H38" s="8">
        <v>1</v>
      </c>
      <c r="I38" s="140"/>
      <c r="J38" s="346" t="s">
        <v>23</v>
      </c>
      <c r="K38" s="345"/>
      <c r="L38" s="9">
        <v>0</v>
      </c>
      <c r="M38" s="142"/>
      <c r="N38" s="344" t="s">
        <v>23</v>
      </c>
      <c r="O38" s="345"/>
      <c r="P38" s="9">
        <v>0</v>
      </c>
      <c r="Q38" s="48"/>
      <c r="R38" s="302"/>
      <c r="S38" s="303"/>
      <c r="T38" s="8"/>
      <c r="U38" s="37"/>
    </row>
    <row r="39" spans="1:21" ht="16.899999999999999" customHeight="1" thickBot="1" x14ac:dyDescent="0.35">
      <c r="A39" s="339"/>
      <c r="B39" s="321" t="s">
        <v>24</v>
      </c>
      <c r="C39" s="322"/>
      <c r="D39" s="7">
        <v>2.5</v>
      </c>
      <c r="E39" s="132">
        <v>3</v>
      </c>
      <c r="F39" s="343" t="s">
        <v>24</v>
      </c>
      <c r="G39" s="322"/>
      <c r="H39" s="7">
        <v>2.5</v>
      </c>
      <c r="I39" s="127">
        <v>3</v>
      </c>
      <c r="J39" s="321" t="s">
        <v>24</v>
      </c>
      <c r="K39" s="322"/>
      <c r="L39" s="7">
        <v>2.5</v>
      </c>
      <c r="M39" s="132">
        <v>3</v>
      </c>
      <c r="N39" s="343" t="s">
        <v>24</v>
      </c>
      <c r="O39" s="322"/>
      <c r="P39" s="7">
        <v>2.5</v>
      </c>
      <c r="Q39" s="127">
        <v>3</v>
      </c>
      <c r="R39" s="321"/>
      <c r="S39" s="322"/>
      <c r="T39" s="7"/>
      <c r="U39" s="132"/>
    </row>
    <row r="40" spans="1:21" ht="18.8" thickBot="1" x14ac:dyDescent="0.35">
      <c r="A40" s="135" t="s">
        <v>261</v>
      </c>
      <c r="B40" s="325" t="s">
        <v>25</v>
      </c>
      <c r="C40" s="323"/>
      <c r="D40" s="34">
        <f xml:space="preserve"> D35*70+D36*75+D37*25+D38*60+D39*45</f>
        <v>747.5</v>
      </c>
      <c r="E40" s="139">
        <f xml:space="preserve"> E35*70+E36*75+E37*25+E38*60+E39*45</f>
        <v>135</v>
      </c>
      <c r="F40" s="362" t="s">
        <v>25</v>
      </c>
      <c r="G40" s="323"/>
      <c r="H40" s="34">
        <f xml:space="preserve"> H35*70+H36*75+H37*25+H38*60+H39*45</f>
        <v>792.5</v>
      </c>
      <c r="I40" s="141">
        <f xml:space="preserve"> I35*70+I36*75+I37*25+I38*60+I39*45</f>
        <v>135</v>
      </c>
      <c r="J40" s="361" t="s">
        <v>25</v>
      </c>
      <c r="K40" s="329"/>
      <c r="L40" s="35">
        <f xml:space="preserve"> L35*70+L36*75+L37*25+L38*60+L39*45</f>
        <v>745</v>
      </c>
      <c r="M40" s="143">
        <f xml:space="preserve"> M35*70+M36*75+M37*25+M38*60+M39*45</f>
        <v>135</v>
      </c>
      <c r="N40" s="323" t="s">
        <v>25</v>
      </c>
      <c r="O40" s="324"/>
      <c r="P40" s="36">
        <f xml:space="preserve"> P35*70+P36*75+P37*25+P38*60+P39*45</f>
        <v>737.5</v>
      </c>
      <c r="Q40" s="144">
        <f xml:space="preserve"> Q35*70+Q36*75+Q37*25+Q38*60+Q39*45</f>
        <v>135</v>
      </c>
      <c r="R40" s="325"/>
      <c r="S40" s="323"/>
      <c r="T40" s="13"/>
      <c r="U40" s="187"/>
    </row>
    <row r="41" spans="1:21" s="20" customFormat="1" ht="26.3" customHeight="1" x14ac:dyDescent="0.3">
      <c r="A41" s="330" t="s">
        <v>455</v>
      </c>
      <c r="B41" s="330"/>
      <c r="C41" s="330"/>
      <c r="D41" s="330"/>
      <c r="E41" s="330"/>
      <c r="F41" s="18" t="s">
        <v>32</v>
      </c>
      <c r="G41" s="18"/>
      <c r="H41" s="326"/>
      <c r="I41" s="326"/>
      <c r="J41" s="326"/>
      <c r="K41" s="326"/>
      <c r="L41" s="326"/>
      <c r="M41" s="326"/>
      <c r="N41" s="19"/>
      <c r="O41" s="18"/>
      <c r="P41" s="18"/>
      <c r="R41" s="18" t="s">
        <v>33</v>
      </c>
    </row>
    <row r="42" spans="1:21" s="20" customFormat="1" ht="19.75" customHeight="1" x14ac:dyDescent="0.3">
      <c r="A42" s="318" t="s">
        <v>34</v>
      </c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  <c r="T42" s="318"/>
      <c r="U42" s="318"/>
    </row>
    <row r="43" spans="1:21" s="20" customFormat="1" ht="18.2" x14ac:dyDescent="0.3">
      <c r="A43" s="319" t="s">
        <v>271</v>
      </c>
      <c r="B43" s="319"/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</row>
    <row r="44" spans="1:21" ht="33.200000000000003" x14ac:dyDescent="0.3">
      <c r="A44" s="320" t="s">
        <v>35</v>
      </c>
      <c r="B44" s="320"/>
      <c r="C44" s="320"/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0"/>
      <c r="U44" s="320"/>
    </row>
  </sheetData>
  <mergeCells count="89">
    <mergeCell ref="A44:U44"/>
    <mergeCell ref="A1:U1"/>
    <mergeCell ref="D2:G2"/>
    <mergeCell ref="O2:U2"/>
    <mergeCell ref="B3:E3"/>
    <mergeCell ref="F3:I3"/>
    <mergeCell ref="J3:M3"/>
    <mergeCell ref="N3:Q3"/>
    <mergeCell ref="R3:U3"/>
    <mergeCell ref="N5:N6"/>
    <mergeCell ref="O18:O21"/>
    <mergeCell ref="A43:U43"/>
    <mergeCell ref="A5:A6"/>
    <mergeCell ref="B5:B6"/>
    <mergeCell ref="F5:F6"/>
    <mergeCell ref="A12:A16"/>
    <mergeCell ref="B12:B16"/>
    <mergeCell ref="F12:F16"/>
    <mergeCell ref="N12:N16"/>
    <mergeCell ref="R12:R16"/>
    <mergeCell ref="J12:J16"/>
    <mergeCell ref="R5:R6"/>
    <mergeCell ref="R7:R11"/>
    <mergeCell ref="N7:N11"/>
    <mergeCell ref="A7:A11"/>
    <mergeCell ref="B7:B11"/>
    <mergeCell ref="F7:F11"/>
    <mergeCell ref="J7:J11"/>
    <mergeCell ref="J5:J6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J17:J21"/>
    <mergeCell ref="N17:N21"/>
    <mergeCell ref="R17:R21"/>
    <mergeCell ref="C18:C21"/>
    <mergeCell ref="G18:G21"/>
    <mergeCell ref="R36:S36"/>
    <mergeCell ref="R34:S34"/>
    <mergeCell ref="B35:C35"/>
    <mergeCell ref="F35:G35"/>
    <mergeCell ref="J35:K35"/>
    <mergeCell ref="N35:O35"/>
    <mergeCell ref="R35:S35"/>
    <mergeCell ref="J34:K34"/>
    <mergeCell ref="N34:O34"/>
    <mergeCell ref="B34:C34"/>
    <mergeCell ref="F34:G34"/>
    <mergeCell ref="N37:O37"/>
    <mergeCell ref="B36:C36"/>
    <mergeCell ref="F36:G36"/>
    <mergeCell ref="J36:K36"/>
    <mergeCell ref="N36:O36"/>
    <mergeCell ref="J37:K37"/>
    <mergeCell ref="R40:S40"/>
    <mergeCell ref="B39:C39"/>
    <mergeCell ref="F39:G39"/>
    <mergeCell ref="J39:K39"/>
    <mergeCell ref="N39:O39"/>
    <mergeCell ref="R39:S39"/>
    <mergeCell ref="A41:E41"/>
    <mergeCell ref="B40:C40"/>
    <mergeCell ref="F40:G40"/>
    <mergeCell ref="J40:K40"/>
    <mergeCell ref="N40:O40"/>
    <mergeCell ref="A42:U42"/>
    <mergeCell ref="A27:A31"/>
    <mergeCell ref="B27:B31"/>
    <mergeCell ref="F27:F31"/>
    <mergeCell ref="J27:J31"/>
    <mergeCell ref="N27:N31"/>
    <mergeCell ref="R37:S37"/>
    <mergeCell ref="B38:C38"/>
    <mergeCell ref="F38:G38"/>
    <mergeCell ref="J38:K38"/>
    <mergeCell ref="N38:O38"/>
    <mergeCell ref="R38:S38"/>
    <mergeCell ref="B37:C37"/>
    <mergeCell ref="F37:G37"/>
    <mergeCell ref="A34:A39"/>
    <mergeCell ref="H41:M41"/>
  </mergeCells>
  <phoneticPr fontId="1" type="noConversion"/>
  <conditionalFormatting sqref="T26 P26:P31 T31">
    <cfRule type="containsText" dxfId="2" priority="12" stopIfTrue="1" operator="containsText" text="炸">
      <formula>NOT(ISERROR(SEARCH("炸",P26)))</formula>
    </cfRule>
  </conditionalFormatting>
  <conditionalFormatting sqref="T26">
    <cfRule type="containsText" dxfId="1" priority="2" stopIfTrue="1" operator="containsText" text="炸">
      <formula>NOT(ISERROR(SEARCH("炸",T26)))</formula>
    </cfRule>
  </conditionalFormatting>
  <conditionalFormatting sqref="T26">
    <cfRule type="containsText" dxfId="0" priority="1" stopIfTrue="1" operator="containsText" text="炸">
      <formula>NOT(ISERROR(SEARCH("炸",T26)))</formula>
    </cfRule>
  </conditionalFormatting>
  <printOptions horizontalCentered="1" verticalCentered="1"/>
  <pageMargins left="0.15748031496062992" right="0.15748031496062992" top="0.11811023622047245" bottom="0.11811023622047245" header="0.11811023622047245" footer="0.11811023622047245"/>
  <pageSetup paperSize="9" scale="58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 x14ac:dyDescent="0.3"/>
  <sheetData/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 x14ac:dyDescent="0.3"/>
  <sheetData/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 x14ac:dyDescent="0.3"/>
  <sheetData/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已命名的範圍</vt:lpstr>
      </vt:variant>
      <vt:variant>
        <vt:i4>6</vt:i4>
      </vt:variant>
    </vt:vector>
  </HeadingPairs>
  <TitlesOfParts>
    <vt:vector size="15" baseType="lpstr">
      <vt:lpstr>月菜單</vt:lpstr>
      <vt:lpstr>第一週</vt:lpstr>
      <vt:lpstr>第二週</vt:lpstr>
      <vt:lpstr>第三週</vt:lpstr>
      <vt:lpstr>第四週</vt:lpstr>
      <vt:lpstr>第五週</vt:lpstr>
      <vt:lpstr>Sheet1</vt:lpstr>
      <vt:lpstr>Sheet2</vt:lpstr>
      <vt:lpstr>Sheet3</vt:lpstr>
      <vt:lpstr>月菜單!Print_Area</vt:lpstr>
      <vt:lpstr>第一週!Print_Area</vt:lpstr>
      <vt:lpstr>第二週!Print_Area</vt:lpstr>
      <vt:lpstr>第三週!Print_Area</vt:lpstr>
      <vt:lpstr>第五週!Print_Area</vt:lpstr>
      <vt:lpstr>第四週!Print_Area</vt:lpstr>
    </vt:vector>
  </TitlesOfParts>
  <Company>e-kitchen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午餐秘書</cp:lastModifiedBy>
  <cp:lastPrinted>2025-04-18T08:46:54Z</cp:lastPrinted>
  <dcterms:created xsi:type="dcterms:W3CDTF">2005-05-16T01:42:21Z</dcterms:created>
  <dcterms:modified xsi:type="dcterms:W3CDTF">2025-04-18T08:49:58Z</dcterms:modified>
</cp:coreProperties>
</file>