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0" windowWidth="11007" windowHeight="9266" tabRatio="597" activeTab="10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5" r:id="rId5"/>
    <sheet name="第三週(2)" sheetId="17" r:id="rId6"/>
    <sheet name="第四週(2)" sheetId="16" r:id="rId7"/>
    <sheet name="Sheet1" sheetId="4" state="hidden" r:id="rId8"/>
    <sheet name="Sheet2" sheetId="5" state="hidden" r:id="rId9"/>
    <sheet name="Sheet3" sheetId="6" state="hidden" r:id="rId10"/>
    <sheet name="第五週(2)" sheetId="18" r:id="rId11"/>
  </sheets>
  <definedNames>
    <definedName name="_xlnm.Print_Area" localSheetId="0">月菜單!$A$1:$I$65</definedName>
    <definedName name="_xlnm.Print_Area" localSheetId="1">第一週!$A$1:$U$45</definedName>
    <definedName name="_xlnm.Print_Area" localSheetId="2">第二週!$A$1:$U$46</definedName>
    <definedName name="_xlnm.Print_Area" localSheetId="3">第三週!$A$1:$U$46</definedName>
    <definedName name="_xlnm.Print_Area" localSheetId="4">第四週!$A$1:$U$46</definedName>
    <definedName name="_xlnm.Print_Area" localSheetId="6">'第四週(2)'!$A$1:$U$46</definedName>
  </definedNames>
  <calcPr calcId="162913"/>
</workbook>
</file>

<file path=xl/calcChain.xml><?xml version="1.0" encoding="utf-8"?>
<calcChain xmlns="http://schemas.openxmlformats.org/spreadsheetml/2006/main">
  <c r="H41" i="8" l="1"/>
  <c r="U40" i="9" l="1"/>
  <c r="T40" i="9"/>
  <c r="P41" i="8"/>
  <c r="L41" i="13"/>
  <c r="T41" i="16"/>
  <c r="P41" i="18"/>
  <c r="L41" i="18" l="1"/>
  <c r="H41" i="18"/>
  <c r="D41" i="18"/>
  <c r="T41" i="17"/>
  <c r="P41" i="17"/>
  <c r="L41" i="17"/>
  <c r="H41" i="17"/>
  <c r="I41" i="13"/>
  <c r="H41" i="13"/>
  <c r="U41" i="13"/>
  <c r="Q41" i="13"/>
  <c r="E41" i="13"/>
  <c r="D41" i="8"/>
  <c r="P41" i="16"/>
  <c r="L41" i="16"/>
  <c r="H41" i="16" l="1"/>
  <c r="D41" i="15" l="1"/>
  <c r="D41" i="16" l="1"/>
  <c r="D41" i="13"/>
  <c r="T41" i="8"/>
  <c r="P40" i="9"/>
  <c r="P41" i="13"/>
  <c r="T41" i="13"/>
  <c r="L41" i="8"/>
</calcChain>
</file>

<file path=xl/sharedStrings.xml><?xml version="1.0" encoding="utf-8"?>
<sst xmlns="http://schemas.openxmlformats.org/spreadsheetml/2006/main" count="1312" uniqueCount="577">
  <si>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</si>
  <si>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</si>
  <si>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</si>
  <si>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</si>
  <si>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</si>
  <si>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</si>
  <si>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</si>
  <si>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</si>
  <si>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</si>
  <si>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</si>
  <si>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</si>
  <si>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主食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</si>
  <si>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</si>
  <si>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</si>
  <si>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</si>
  <si>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</si>
  <si>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</si>
  <si>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</si>
  <si>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</si>
  <si>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</si>
  <si>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</si>
  <si>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</si>
  <si>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</si>
  <si>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</si>
  <si>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</si>
  <si>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</si>
  <si>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</si>
  <si>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</si>
  <si>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</si>
  <si>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</si>
  <si>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</si>
  <si>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</si>
  <si>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</si>
  <si>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</si>
  <si>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</si>
  <si>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</si>
  <si>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年級</t>
    <phoneticPr fontId="1" type="noConversion"/>
  </si>
  <si>
    <t>薑片</t>
    <phoneticPr fontId="1" type="noConversion"/>
  </si>
  <si>
    <t>冬瓜</t>
  </si>
  <si>
    <t>青蔥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</si>
  <si>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</si>
  <si>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</si>
  <si>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</si>
  <si>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</si>
  <si>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</si>
  <si>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</si>
  <si>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</si>
  <si>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其他</t>
    <phoneticPr fontId="1" type="noConversion"/>
  </si>
  <si>
    <t>雞蛋</t>
    <phoneticPr fontId="1" type="noConversion"/>
  </si>
  <si>
    <t>副 食二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</si>
  <si>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</si>
  <si>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</si>
  <si>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</si>
  <si>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</si>
  <si>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</si>
  <si>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</si>
  <si>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</si>
  <si>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</si>
  <si>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湯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</si>
  <si>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</si>
  <si>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</si>
  <si>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</si>
  <si>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</si>
  <si>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其他</t>
    <phoneticPr fontId="1" type="noConversion"/>
  </si>
  <si>
    <t>水果</t>
    <phoneticPr fontId="1" type="noConversion"/>
  </si>
  <si>
    <t>胡蘿蔔</t>
    <phoneticPr fontId="1" type="noConversion"/>
  </si>
  <si>
    <t>白蘿蔔</t>
    <phoneticPr fontId="1" type="noConversion"/>
  </si>
  <si>
    <t>冬瓜大骨湯</t>
    <phoneticPr fontId="1" type="noConversion"/>
  </si>
  <si>
    <t>薑絲</t>
    <phoneticPr fontId="1" type="noConversion"/>
  </si>
  <si>
    <t>乾香菇</t>
    <phoneticPr fontId="1" type="noConversion"/>
  </si>
  <si>
    <t>奶類(份)</t>
    <phoneticPr fontId="1" type="noConversion"/>
  </si>
  <si>
    <t>豬肉片</t>
    <phoneticPr fontId="1" type="noConversion"/>
  </si>
  <si>
    <t>湯</t>
    <phoneticPr fontId="1" type="noConversion"/>
  </si>
  <si>
    <t>高麗菜味噌湯</t>
    <phoneticPr fontId="1" type="noConversion"/>
  </si>
  <si>
    <t>海結麵輪(煮)</t>
    <phoneticPr fontId="1" type="noConversion"/>
  </si>
  <si>
    <t>大蒜</t>
    <phoneticPr fontId="1" type="noConversion"/>
  </si>
  <si>
    <t>青蔥</t>
    <phoneticPr fontId="1" type="noConversion"/>
  </si>
  <si>
    <t>銀芽肉絲(炒)</t>
    <phoneticPr fontId="1" type="noConversion"/>
  </si>
  <si>
    <t>油蔥酥</t>
    <phoneticPr fontId="1" type="noConversion"/>
  </si>
  <si>
    <t>白米</t>
    <phoneticPr fontId="1" type="noConversion"/>
  </si>
  <si>
    <t>請給我們一句良性建議，我們竭誠為您服務及改進!謝謝!</t>
    <phoneticPr fontId="1" type="noConversion"/>
  </si>
  <si>
    <t>白米飯</t>
    <phoneticPr fontId="1" type="noConversion"/>
  </si>
  <si>
    <t>季節青菜</t>
    <phoneticPr fontId="1" type="noConversion"/>
  </si>
  <si>
    <t>小米飯</t>
    <phoneticPr fontId="1" type="noConversion"/>
  </si>
  <si>
    <t>當季水果</t>
    <phoneticPr fontId="1" type="noConversion"/>
  </si>
  <si>
    <t>香菇燴肉片(燴)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</si>
  <si>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</si>
  <si>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</si>
  <si>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</si>
  <si>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</si>
  <si>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</si>
  <si>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蔥花</t>
    <phoneticPr fontId="1" type="noConversion"/>
  </si>
  <si>
    <t>骨腿</t>
    <phoneticPr fontId="1" type="noConversion"/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</si>
  <si>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</si>
  <si>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</si>
  <si>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</si>
  <si>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午餐秘書：</t>
  </si>
  <si>
    <t>校長：</t>
  </si>
  <si>
    <t>執行秘書: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</si>
  <si>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</si>
  <si>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</si>
  <si>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※每週1次有機蔬菜。   ※每週1次水果。   ※每月1次乳品。   ※本月1次豆漿。</t>
    <phoneticPr fontId="1" type="noConversion"/>
  </si>
  <si>
    <t xml:space="preserve">※本校一律使用國產豬肉食材。    </t>
    <phoneticPr fontId="1" type="noConversion"/>
  </si>
  <si>
    <t>五穀飯</t>
    <phoneticPr fontId="1" type="noConversion"/>
  </si>
  <si>
    <t>五穀米</t>
    <phoneticPr fontId="1" type="noConversion"/>
  </si>
  <si>
    <t>季節青菜</t>
    <phoneticPr fontId="1" type="noConversion"/>
  </si>
  <si>
    <t>香菇雞湯</t>
    <phoneticPr fontId="1" type="noConversion"/>
  </si>
  <si>
    <t>四神湯</t>
    <phoneticPr fontId="1" type="noConversion"/>
  </si>
  <si>
    <t>雞絲豆芽(炒)</t>
    <phoneticPr fontId="1" type="noConversion"/>
  </si>
  <si>
    <t>甜薯蛋花湯</t>
    <phoneticPr fontId="1" type="noConversion"/>
  </si>
  <si>
    <t>麻醬肉片(炒)</t>
    <phoneticPr fontId="1" type="noConversion"/>
  </si>
  <si>
    <t>其他</t>
    <phoneticPr fontId="1" type="noConversion"/>
  </si>
  <si>
    <t>蒜泥白肉(炒)</t>
    <phoneticPr fontId="1" type="noConversion"/>
  </si>
  <si>
    <t>本菜單部分食材含有衛福部公告過敏原(甲殼類、芒果、花生、牛奶及羊奶、蛋、堅果類、芝麻、含麩質之穀物、大豆、魚類、使用亞硫酸 鹽類等11種及其製品)，不適合對其過敏體質者用</t>
    <phoneticPr fontId="1" type="noConversion"/>
  </si>
  <si>
    <t>日期</t>
    <phoneticPr fontId="1" type="noConversion"/>
  </si>
  <si>
    <t>紅藜飯</t>
    <phoneticPr fontId="1" type="noConversion"/>
  </si>
  <si>
    <t>本校營養午餐有供應甲殼類、芒果、花生、牛奶及羊奶、蛋、堅果類、芝麻、含麩質穀物、大豆、魚類、使用亞硫酸鹽類等11種及其製品，不適合對其過敏體質者用</t>
    <phoneticPr fontId="1" type="noConversion"/>
  </si>
  <si>
    <t>麵筋泡</t>
    <phoneticPr fontId="1" type="noConversion"/>
  </si>
  <si>
    <t>豬肉絲</t>
    <phoneticPr fontId="1" type="noConversion"/>
  </si>
  <si>
    <t>全雞</t>
    <phoneticPr fontId="1" type="noConversion"/>
  </si>
  <si>
    <t>沙嗲粉絲(煮)</t>
    <phoneticPr fontId="1" type="noConversion"/>
  </si>
  <si>
    <t>豬絞肉</t>
    <phoneticPr fontId="1" type="noConversion"/>
  </si>
  <si>
    <t>青蔥</t>
    <phoneticPr fontId="1" type="noConversion"/>
  </si>
  <si>
    <t>乾香菇</t>
    <phoneticPr fontId="1" type="noConversion"/>
  </si>
  <si>
    <t>枸杞</t>
  </si>
  <si>
    <t>薑絲</t>
    <phoneticPr fontId="1" type="noConversion"/>
  </si>
  <si>
    <t>冬粉肉絲湯</t>
    <phoneticPr fontId="1" type="noConversion"/>
  </si>
  <si>
    <t>胡蘿蔔</t>
    <phoneticPr fontId="1" type="noConversion"/>
  </si>
  <si>
    <t>豬肉角</t>
    <phoneticPr fontId="1" type="noConversion"/>
  </si>
  <si>
    <t>馬鈴薯</t>
    <phoneticPr fontId="1" type="noConversion"/>
  </si>
  <si>
    <t>洋蔥</t>
    <phoneticPr fontId="1" type="noConversion"/>
  </si>
  <si>
    <t>玉米三丁(炒)</t>
    <phoneticPr fontId="1" type="noConversion"/>
  </si>
  <si>
    <t>玉米三丁(炒)</t>
    <phoneticPr fontId="1" type="noConversion"/>
  </si>
  <si>
    <t xml:space="preserve">             學務主任：</t>
    <phoneticPr fontId="1" type="noConversion"/>
  </si>
  <si>
    <t>主食</t>
    <phoneticPr fontId="1" type="noConversion"/>
  </si>
  <si>
    <t>香Ｑ白米飯</t>
    <phoneticPr fontId="1" type="noConversion"/>
  </si>
  <si>
    <t>白米</t>
    <phoneticPr fontId="1" type="noConversion"/>
  </si>
  <si>
    <t>五穀飯</t>
    <phoneticPr fontId="1" type="noConversion"/>
  </si>
  <si>
    <t>五穀米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</si>
  <si>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</si>
  <si>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香滷肉排(滷)</t>
    <phoneticPr fontId="1" type="noConversion"/>
  </si>
  <si>
    <t>翅腿</t>
    <phoneticPr fontId="1" type="noConversion"/>
  </si>
  <si>
    <t>大蒜</t>
    <phoneticPr fontId="1" type="noConversion"/>
  </si>
  <si>
    <t>九層塔</t>
    <phoneticPr fontId="1" type="noConversion"/>
  </si>
  <si>
    <t>乾木耳</t>
    <phoneticPr fontId="1" type="noConversion"/>
  </si>
  <si>
    <t>冬粉</t>
    <phoneticPr fontId="1" type="noConversion"/>
  </si>
  <si>
    <t>油豆腐(非基改)</t>
    <phoneticPr fontId="1" type="noConversion"/>
  </si>
  <si>
    <t>副 食二</t>
    <phoneticPr fontId="1" type="noConversion"/>
  </si>
  <si>
    <t>海帶結</t>
    <phoneticPr fontId="1" type="noConversion"/>
  </si>
  <si>
    <t>雞蛋</t>
    <phoneticPr fontId="1" type="noConversion"/>
  </si>
  <si>
    <t>青花菜</t>
    <phoneticPr fontId="1" type="noConversion"/>
  </si>
  <si>
    <t>白花菜</t>
    <phoneticPr fontId="1" type="noConversion"/>
  </si>
  <si>
    <t>白蘿蔔</t>
    <phoneticPr fontId="1" type="noConversion"/>
  </si>
  <si>
    <t>甜玉米塊</t>
    <phoneticPr fontId="1" type="noConversion"/>
  </si>
  <si>
    <t>油蔥酥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</si>
  <si>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</si>
  <si>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</si>
  <si>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</si>
  <si>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</si>
  <si>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</si>
  <si>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高麗菜、絲瓜、大白菜、豆芽菜、鵝白菜、西芹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</si>
  <si>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</si>
  <si>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</si>
  <si>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紅豆</t>
    <phoneticPr fontId="1" type="noConversion"/>
  </si>
  <si>
    <t>骨腿</t>
    <phoneticPr fontId="1" type="noConversion"/>
  </si>
  <si>
    <t>紫米</t>
    <phoneticPr fontId="1" type="noConversion"/>
  </si>
  <si>
    <t>二砂</t>
    <phoneticPr fontId="1" type="noConversion"/>
  </si>
  <si>
    <t>味噌</t>
    <phoneticPr fontId="1" type="noConversion"/>
  </si>
  <si>
    <t>湯</t>
    <phoneticPr fontId="1" type="noConversion"/>
  </si>
  <si>
    <t>豬肉片</t>
    <phoneticPr fontId="1" type="noConversion"/>
  </si>
  <si>
    <t>紫菜雪片湯</t>
    <phoneticPr fontId="1" type="noConversion"/>
  </si>
  <si>
    <t>紫菜</t>
    <phoneticPr fontId="1" type="noConversion"/>
  </si>
  <si>
    <t>豚骨肉片湯</t>
    <phoneticPr fontId="1" type="noConversion"/>
  </si>
  <si>
    <t>乾裙帶菜</t>
    <phoneticPr fontId="1" type="noConversion"/>
  </si>
  <si>
    <t>高麗菜</t>
    <phoneticPr fontId="20" type="noConversion"/>
  </si>
  <si>
    <t>雞肉</t>
    <phoneticPr fontId="1" type="noConversion"/>
  </si>
  <si>
    <t>柴魚片</t>
    <phoneticPr fontId="20" type="noConversion"/>
  </si>
  <si>
    <t>薑片</t>
    <phoneticPr fontId="1" type="noConversion"/>
  </si>
  <si>
    <t>玉米粒</t>
    <phoneticPr fontId="20" type="noConversion"/>
  </si>
  <si>
    <t>適量</t>
    <phoneticPr fontId="1" type="noConversion"/>
  </si>
  <si>
    <t>紅藜飯</t>
    <phoneticPr fontId="1" type="noConversion"/>
  </si>
  <si>
    <t>瘦豬絞肉</t>
    <phoneticPr fontId="1" type="noConversion"/>
  </si>
  <si>
    <t>海帶茸</t>
    <phoneticPr fontId="1" type="noConversion"/>
  </si>
  <si>
    <t>香菇燴肉片(燴)</t>
    <phoneticPr fontId="1" type="noConversion"/>
  </si>
  <si>
    <t>高麗菜</t>
    <phoneticPr fontId="1" type="noConversion"/>
  </si>
  <si>
    <t>大白菜</t>
    <phoneticPr fontId="1" type="noConversion"/>
  </si>
  <si>
    <t>蝦皮</t>
    <phoneticPr fontId="1" type="noConversion"/>
  </si>
  <si>
    <t>高麗菜味噌湯</t>
    <phoneticPr fontId="1" type="noConversion"/>
  </si>
  <si>
    <t>冬瓜大骨湯</t>
    <phoneticPr fontId="1" type="noConversion"/>
  </si>
  <si>
    <t>鮮菇枸杞雞湯</t>
    <phoneticPr fontId="1" type="noConversion"/>
  </si>
  <si>
    <t>金針菇</t>
    <phoneticPr fontId="1" type="noConversion"/>
  </si>
  <si>
    <t>四角油豆腐</t>
    <phoneticPr fontId="1" type="noConversion"/>
  </si>
  <si>
    <t>枸杞</t>
    <phoneticPr fontId="1" type="noConversion"/>
  </si>
  <si>
    <t>大骨</t>
    <phoneticPr fontId="1" type="noConversion"/>
  </si>
  <si>
    <t>香Ｑ小米飯</t>
    <phoneticPr fontId="1" type="noConversion"/>
  </si>
  <si>
    <t>小米</t>
    <phoneticPr fontId="1" type="noConversion"/>
  </si>
  <si>
    <t>副 食一</t>
    <phoneticPr fontId="1" type="noConversion"/>
  </si>
  <si>
    <t>香菜</t>
    <phoneticPr fontId="1" type="noConversion"/>
  </si>
  <si>
    <t>銀芽肉絲(炒)</t>
    <phoneticPr fontId="1" type="noConversion"/>
  </si>
  <si>
    <t>綠豆芽</t>
    <phoneticPr fontId="1" type="noConversion"/>
  </si>
  <si>
    <t>海結麵輪(煮)</t>
    <phoneticPr fontId="1" type="noConversion"/>
  </si>
  <si>
    <t>麵輪</t>
    <phoneticPr fontId="1" type="noConversion"/>
  </si>
  <si>
    <t>韮菜</t>
    <phoneticPr fontId="1" type="noConversion"/>
  </si>
  <si>
    <t>綠豆</t>
    <phoneticPr fontId="1" type="noConversion"/>
  </si>
  <si>
    <t>冬瓜糖磚</t>
    <phoneticPr fontId="1" type="noConversion"/>
  </si>
  <si>
    <t>南瓜</t>
    <phoneticPr fontId="1" type="noConversion"/>
  </si>
  <si>
    <t>豬腹脇排</t>
    <phoneticPr fontId="1" type="noConversion"/>
  </si>
  <si>
    <t>青葱</t>
    <phoneticPr fontId="1" type="noConversion"/>
  </si>
  <si>
    <t>甜玉米粒</t>
    <phoneticPr fontId="1" type="noConversion"/>
  </si>
  <si>
    <t>沙嗲粉絲(煮)</t>
    <phoneticPr fontId="1" type="noConversion"/>
  </si>
  <si>
    <t>雞絲豆芽(炒)</t>
    <phoneticPr fontId="1" type="noConversion"/>
  </si>
  <si>
    <t>雞絲</t>
    <phoneticPr fontId="1" type="noConversion"/>
  </si>
  <si>
    <t>結球白菜</t>
    <phoneticPr fontId="1" type="noConversion"/>
  </si>
  <si>
    <t>毛豆</t>
    <phoneticPr fontId="1" type="noConversion"/>
  </si>
  <si>
    <t>袖珍菇</t>
    <phoneticPr fontId="1" type="noConversion"/>
  </si>
  <si>
    <t>四神湯</t>
    <phoneticPr fontId="1" type="noConversion"/>
  </si>
  <si>
    <t>四神料</t>
    <phoneticPr fontId="1" type="noConversion"/>
  </si>
  <si>
    <t>甜薯蛋花湯</t>
    <phoneticPr fontId="1" type="noConversion"/>
  </si>
  <si>
    <t>冬粉肉絲湯</t>
    <phoneticPr fontId="1" type="noConversion"/>
  </si>
  <si>
    <t>冬菜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</si>
  <si>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</si>
  <si>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洋蔥</t>
    <phoneticPr fontId="1" type="noConversion"/>
  </si>
  <si>
    <t>紅豆紫米甜湯</t>
    <phoneticPr fontId="1" type="noConversion"/>
  </si>
  <si>
    <t>鮮香菇</t>
    <phoneticPr fontId="1" type="noConversion"/>
  </si>
  <si>
    <t>豬肉片</t>
    <phoneticPr fontId="20" type="noConversion"/>
  </si>
  <si>
    <t>豬里肌</t>
    <phoneticPr fontId="1" type="noConversion"/>
  </si>
  <si>
    <t>油豆腐</t>
    <phoneticPr fontId="1" type="noConversion"/>
  </si>
  <si>
    <t>年糕條</t>
    <phoneticPr fontId="1" type="noConversion"/>
  </si>
  <si>
    <t>豬肉片</t>
    <phoneticPr fontId="1" type="noConversion"/>
  </si>
  <si>
    <t>味噌湯</t>
    <phoneticPr fontId="1" type="noConversion"/>
  </si>
  <si>
    <t>高麗菜</t>
    <phoneticPr fontId="1" type="noConversion"/>
  </si>
  <si>
    <t>韮菜</t>
    <phoneticPr fontId="1" type="noConversion"/>
  </si>
  <si>
    <t>豆薯</t>
    <phoneticPr fontId="1" type="noConversion"/>
  </si>
  <si>
    <t>雙花炒蛋(炒)</t>
    <phoneticPr fontId="1" type="noConversion"/>
  </si>
  <si>
    <t>熱量</t>
    <phoneticPr fontId="1" type="noConversion"/>
  </si>
  <si>
    <t>總熱量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</si>
  <si>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</si>
  <si>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</si>
  <si>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全榖雜糧類(份)</t>
    <phoneticPr fontId="1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</si>
  <si>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</si>
  <si>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豆魚蛋肉類(份)</t>
    <phoneticPr fontId="1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</si>
  <si>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</si>
  <si>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蔬菜類(份)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</si>
  <si>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</si>
  <si>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</si>
  <si>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水果類(份)</t>
    <phoneticPr fontId="1" type="noConversion"/>
  </si>
  <si>
    <t>油脂與堅果種子類(份)</t>
    <phoneticPr fontId="1" type="noConversion"/>
  </si>
  <si>
    <t>奶類(份)</t>
    <phoneticPr fontId="1" type="noConversion"/>
  </si>
  <si>
    <t>營養供應比例</t>
    <phoneticPr fontId="1" type="noConversion"/>
  </si>
  <si>
    <t>年級</t>
    <phoneticPr fontId="1" type="noConversion"/>
  </si>
  <si>
    <t>雙花炒蛋(炒)</t>
    <phoneticPr fontId="1" type="noConversion"/>
  </si>
  <si>
    <t>蔥爆肉片(爆)</t>
    <phoneticPr fontId="1" type="noConversion"/>
  </si>
  <si>
    <t>冬瓜肉末(煮)</t>
    <phoneticPr fontId="1" type="noConversion"/>
  </si>
  <si>
    <t>味噌湯</t>
    <phoneticPr fontId="1" type="noConversion"/>
  </si>
  <si>
    <t>大蒜</t>
    <phoneticPr fontId="1" type="noConversion"/>
  </si>
  <si>
    <t>塔香嫩雞(炒)</t>
    <phoneticPr fontId="1" type="noConversion"/>
  </si>
  <si>
    <t>九層塔</t>
    <phoneticPr fontId="1" type="noConversion"/>
  </si>
  <si>
    <t>1/1</t>
    <phoneticPr fontId="1" type="noConversion"/>
  </si>
  <si>
    <t>1/2</t>
    <phoneticPr fontId="1" type="noConversion"/>
  </si>
  <si>
    <t>1/3</t>
    <phoneticPr fontId="1" type="noConversion"/>
  </si>
  <si>
    <t>1/6</t>
    <phoneticPr fontId="1" type="noConversion"/>
  </si>
  <si>
    <t>1/7</t>
    <phoneticPr fontId="1" type="noConversion"/>
  </si>
  <si>
    <t>1/8</t>
    <phoneticPr fontId="1" type="noConversion"/>
  </si>
  <si>
    <t>1/9</t>
    <phoneticPr fontId="1" type="noConversion"/>
  </si>
  <si>
    <t>1/10</t>
    <phoneticPr fontId="1" type="noConversion"/>
  </si>
  <si>
    <t>1/13</t>
    <phoneticPr fontId="1" type="noConversion"/>
  </si>
  <si>
    <t>1/14</t>
    <phoneticPr fontId="1" type="noConversion"/>
  </si>
  <si>
    <t>1/15</t>
    <phoneticPr fontId="1" type="noConversion"/>
  </si>
  <si>
    <t>1/16</t>
    <phoneticPr fontId="1" type="noConversion"/>
  </si>
  <si>
    <t>1/17</t>
    <phoneticPr fontId="1" type="noConversion"/>
  </si>
  <si>
    <t>1/20</t>
    <phoneticPr fontId="1" type="noConversion"/>
  </si>
  <si>
    <t>2/11</t>
    <phoneticPr fontId="1" type="noConversion"/>
  </si>
  <si>
    <t>2/12</t>
    <phoneticPr fontId="1" type="noConversion"/>
  </si>
  <si>
    <t>2/13</t>
    <phoneticPr fontId="1" type="noConversion"/>
  </si>
  <si>
    <t>2/14</t>
    <phoneticPr fontId="1" type="noConversion"/>
  </si>
  <si>
    <t>2/17</t>
    <phoneticPr fontId="1" type="noConversion"/>
  </si>
  <si>
    <t>2/18</t>
    <phoneticPr fontId="1" type="noConversion"/>
  </si>
  <si>
    <t>2/19</t>
    <phoneticPr fontId="1" type="noConversion"/>
  </si>
  <si>
    <t>2/20</t>
    <phoneticPr fontId="1" type="noConversion"/>
  </si>
  <si>
    <t>2/21</t>
    <phoneticPr fontId="1" type="noConversion"/>
  </si>
  <si>
    <t>2/24</t>
    <phoneticPr fontId="1" type="noConversion"/>
  </si>
  <si>
    <t>2/25</t>
    <phoneticPr fontId="1" type="noConversion"/>
  </si>
  <si>
    <t>2/26</t>
    <phoneticPr fontId="1" type="noConversion"/>
  </si>
  <si>
    <t>2/27</t>
    <phoneticPr fontId="1" type="noConversion"/>
  </si>
  <si>
    <t>2/28</t>
    <phoneticPr fontId="1" type="noConversion"/>
  </si>
  <si>
    <t>麥片飯</t>
    <phoneticPr fontId="1" type="noConversion"/>
  </si>
  <si>
    <t>1~2月份營養午餐食譜【日新便當製】</t>
    <phoneticPr fontId="1" type="noConversion"/>
  </si>
  <si>
    <t>白米飯</t>
    <phoneticPr fontId="1" type="noConversion"/>
  </si>
  <si>
    <t>香滷肉排(滷)</t>
    <phoneticPr fontId="1" type="noConversion"/>
  </si>
  <si>
    <t>豚骨肉片湯</t>
    <phoneticPr fontId="1" type="noConversion"/>
  </si>
  <si>
    <t>紫菜雪片湯</t>
    <phoneticPr fontId="1" type="noConversion"/>
  </si>
  <si>
    <t>肉絲海茸(炒)</t>
    <phoneticPr fontId="1" type="noConversion"/>
  </si>
  <si>
    <t>白米飯</t>
    <phoneticPr fontId="1" type="noConversion"/>
  </si>
  <si>
    <t>冬瓜大骨湯</t>
    <phoneticPr fontId="1" type="noConversion"/>
  </si>
  <si>
    <t>1月 1日   星期三</t>
    <phoneticPr fontId="1" type="noConversion"/>
  </si>
  <si>
    <t>1月02日   星期四</t>
    <phoneticPr fontId="1" type="noConversion"/>
  </si>
  <si>
    <t>1月03日   星期五</t>
    <phoneticPr fontId="1" type="noConversion"/>
  </si>
  <si>
    <t>1月06日   星期一</t>
    <phoneticPr fontId="1" type="noConversion"/>
  </si>
  <si>
    <r>
      <t>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</si>
  <si>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1月8日   星期三</t>
    <phoneticPr fontId="1" type="noConversion"/>
  </si>
  <si>
    <t>1月9日   星期四</t>
    <phoneticPr fontId="1" type="noConversion"/>
  </si>
  <si>
    <t>1月10日   星期五</t>
    <phoneticPr fontId="1" type="noConversion"/>
  </si>
  <si>
    <t>1月13日   星期一</t>
    <phoneticPr fontId="1" type="noConversion"/>
  </si>
  <si>
    <r>
      <t>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</si>
  <si>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1月15日   星期三</t>
    <phoneticPr fontId="1" type="noConversion"/>
  </si>
  <si>
    <t>1月16日   星期四</t>
    <phoneticPr fontId="1" type="noConversion"/>
  </si>
  <si>
    <t>1月17日   星期五</t>
    <phoneticPr fontId="1" type="noConversion"/>
  </si>
  <si>
    <t>1月20日   星期一</t>
    <phoneticPr fontId="1" type="noConversion"/>
  </si>
  <si>
    <r>
      <t>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</si>
  <si>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2月12日   星期三</t>
    <phoneticPr fontId="1" type="noConversion"/>
  </si>
  <si>
    <t>2月13日   星期四</t>
    <phoneticPr fontId="1" type="noConversion"/>
  </si>
  <si>
    <t>2月14日   星期五</t>
    <phoneticPr fontId="1" type="noConversion"/>
  </si>
  <si>
    <t>2月17日   星期一</t>
    <phoneticPr fontId="1" type="noConversion"/>
  </si>
  <si>
    <r>
      <t>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</si>
  <si>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2月19日   星期三</t>
    <phoneticPr fontId="1" type="noConversion"/>
  </si>
  <si>
    <t>2月20日   星期四</t>
    <phoneticPr fontId="1" type="noConversion"/>
  </si>
  <si>
    <t>2月21日   星期五</t>
    <phoneticPr fontId="1" type="noConversion"/>
  </si>
  <si>
    <t>2月24日   星期一</t>
    <phoneticPr fontId="1" type="noConversion"/>
  </si>
  <si>
    <r>
      <t>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</si>
  <si>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2月26日   星期三</t>
    <phoneticPr fontId="1" type="noConversion"/>
  </si>
  <si>
    <t>2月27日   星期四</t>
    <phoneticPr fontId="1" type="noConversion"/>
  </si>
  <si>
    <t>2月28日   星期五</t>
    <phoneticPr fontId="1" type="noConversion"/>
  </si>
  <si>
    <t>蒜泥白肉(煮)</t>
    <phoneticPr fontId="1" type="noConversion"/>
  </si>
  <si>
    <t>古早味肉燥(煮)</t>
    <phoneticPr fontId="1" type="noConversion"/>
  </si>
  <si>
    <t>古早味肉燥(煮)</t>
    <phoneticPr fontId="1" type="noConversion"/>
  </si>
  <si>
    <t>綠豆薏仁甜湯</t>
    <phoneticPr fontId="1" type="noConversion"/>
  </si>
  <si>
    <t>薏仁</t>
    <phoneticPr fontId="1" type="noConversion"/>
  </si>
  <si>
    <t>紅藜</t>
    <phoneticPr fontId="1" type="noConversion"/>
  </si>
  <si>
    <t>豬瘦絞肉</t>
    <phoneticPr fontId="1" type="noConversion"/>
  </si>
  <si>
    <t>洋蔥</t>
    <phoneticPr fontId="1" type="noConversion"/>
  </si>
  <si>
    <t>胡蘿蔔</t>
    <phoneticPr fontId="1" type="noConversion"/>
  </si>
  <si>
    <t>玉米粒</t>
    <phoneticPr fontId="1" type="noConversion"/>
  </si>
  <si>
    <t>翅腿</t>
    <phoneticPr fontId="1" type="noConversion"/>
  </si>
  <si>
    <t>雞肉絲</t>
    <phoneticPr fontId="1" type="noConversion"/>
  </si>
  <si>
    <t>豬肉絲</t>
    <phoneticPr fontId="1" type="noConversion"/>
  </si>
  <si>
    <t>雞絲海茸(炒)</t>
    <phoneticPr fontId="1" type="noConversion"/>
  </si>
  <si>
    <t>雞絲海茸(炒)</t>
    <phoneticPr fontId="1" type="noConversion"/>
  </si>
  <si>
    <t>凍豆腐</t>
    <phoneticPr fontId="1" type="noConversion"/>
  </si>
  <si>
    <t>檸檬汁</t>
    <phoneticPr fontId="1" type="noConversion"/>
  </si>
  <si>
    <t>雞蛋</t>
    <phoneticPr fontId="1" type="noConversion"/>
  </si>
  <si>
    <t>香菇丁</t>
    <phoneticPr fontId="1" type="noConversion"/>
  </si>
  <si>
    <t>薑片</t>
    <phoneticPr fontId="1" type="noConversion"/>
  </si>
  <si>
    <t>佃煮蘿蔔總匯(煮)</t>
    <phoneticPr fontId="1" type="noConversion"/>
  </si>
  <si>
    <t>佃煮蘿蔔總匯(煮)</t>
    <phoneticPr fontId="1" type="noConversion"/>
  </si>
  <si>
    <t>油豆腐</t>
    <phoneticPr fontId="1" type="noConversion"/>
  </si>
  <si>
    <t>豬絞肉</t>
    <phoneticPr fontId="1" type="noConversion"/>
  </si>
  <si>
    <t>冬粉</t>
    <phoneticPr fontId="1" type="noConversion"/>
  </si>
  <si>
    <t>肉燥粉絲堡(煮)</t>
    <phoneticPr fontId="1" type="noConversion"/>
  </si>
  <si>
    <t>骨腿</t>
    <phoneticPr fontId="1" type="noConversion"/>
  </si>
  <si>
    <t>韓式春川肉片(炒)</t>
    <phoneticPr fontId="1" type="noConversion"/>
  </si>
  <si>
    <t>年糕條</t>
    <phoneticPr fontId="1" type="noConversion"/>
  </si>
  <si>
    <t>薑爆麻油雞(爆)</t>
    <phoneticPr fontId="1" type="noConversion"/>
  </si>
  <si>
    <t>薑爆麻油雞(爆)</t>
    <phoneticPr fontId="1" type="noConversion"/>
  </si>
  <si>
    <t>薑片</t>
    <phoneticPr fontId="1" type="noConversion"/>
  </si>
  <si>
    <t>香菇蘿蔔湯</t>
    <phoneticPr fontId="1" type="noConversion"/>
  </si>
  <si>
    <t>香菇蘿蔔湯</t>
    <phoneticPr fontId="1" type="noConversion"/>
  </si>
  <si>
    <t>肉絲海茸(炒)</t>
    <phoneticPr fontId="1" type="noConversion"/>
  </si>
  <si>
    <t>塔香肉燥(煮)</t>
    <phoneticPr fontId="1" type="noConversion"/>
  </si>
  <si>
    <t>九層塔</t>
    <phoneticPr fontId="1" type="noConversion"/>
  </si>
  <si>
    <t>洋蔥</t>
    <phoneticPr fontId="1" type="noConversion"/>
  </si>
  <si>
    <t>海芽滑蛋(炒)</t>
    <phoneticPr fontId="1" type="noConversion"/>
  </si>
  <si>
    <t>海芽滑蛋(炒)</t>
    <phoneticPr fontId="1" type="noConversion"/>
  </si>
  <si>
    <t>蔬菜蛋花湯</t>
    <phoneticPr fontId="1" type="noConversion"/>
  </si>
  <si>
    <t>高麗菜</t>
    <phoneticPr fontId="1" type="noConversion"/>
  </si>
  <si>
    <t>雞蛋</t>
    <phoneticPr fontId="1" type="noConversion"/>
  </si>
  <si>
    <t>甜薯雞湯</t>
    <phoneticPr fontId="1" type="noConversion"/>
  </si>
  <si>
    <t>豆薯</t>
    <phoneticPr fontId="1" type="noConversion"/>
  </si>
  <si>
    <t>甜薯雞湯</t>
    <phoneticPr fontId="1" type="noConversion"/>
  </si>
  <si>
    <t>南瓜濃湯</t>
    <phoneticPr fontId="1" type="noConversion"/>
  </si>
  <si>
    <t>228休假</t>
    <phoneticPr fontId="1" type="noConversion"/>
  </si>
  <si>
    <t>228休假</t>
    <phoneticPr fontId="1" type="noConversion"/>
  </si>
  <si>
    <t>元旦休假</t>
    <phoneticPr fontId="1" type="noConversion"/>
  </si>
  <si>
    <t>元旦休假</t>
    <phoneticPr fontId="1" type="noConversion"/>
  </si>
  <si>
    <t>香鬆滷肉飯</t>
    <phoneticPr fontId="1" type="noConversion"/>
  </si>
  <si>
    <t>香鬆滷肉飯</t>
    <phoneticPr fontId="1" type="noConversion"/>
  </si>
  <si>
    <t>香鬆</t>
    <phoneticPr fontId="1" type="noConversion"/>
  </si>
  <si>
    <t>香菇滷肉(煮)</t>
    <phoneticPr fontId="1" type="noConversion"/>
  </si>
  <si>
    <t>冬粉</t>
    <phoneticPr fontId="1" type="noConversion"/>
  </si>
  <si>
    <t>客家封肉(滷)</t>
    <phoneticPr fontId="1" type="noConversion"/>
  </si>
  <si>
    <t>韓式年糕(炒)</t>
    <phoneticPr fontId="1" type="noConversion"/>
  </si>
  <si>
    <t>中排</t>
    <phoneticPr fontId="1" type="noConversion"/>
  </si>
  <si>
    <t>豆薯</t>
    <phoneticPr fontId="1" type="noConversion"/>
  </si>
  <si>
    <t>豆薯排骨湯</t>
    <phoneticPr fontId="1" type="noConversion"/>
  </si>
  <si>
    <t>蘿蔔大骨湯</t>
    <phoneticPr fontId="1" type="noConversion"/>
  </si>
  <si>
    <t>韓式泡菜</t>
    <phoneticPr fontId="1" type="noConversion"/>
  </si>
  <si>
    <t>油腐味噌湯</t>
    <phoneticPr fontId="1" type="noConversion"/>
  </si>
  <si>
    <t>什錦雜燴(燴)</t>
    <phoneticPr fontId="1" type="noConversion"/>
  </si>
  <si>
    <t>鳥蛋</t>
    <phoneticPr fontId="1" type="noConversion"/>
  </si>
  <si>
    <t>香菇</t>
    <phoneticPr fontId="1" type="noConversion"/>
  </si>
  <si>
    <t>椒麻雞(炒)</t>
    <phoneticPr fontId="1" type="noConversion"/>
  </si>
  <si>
    <t>裙帶菜</t>
    <phoneticPr fontId="1" type="noConversion"/>
  </si>
  <si>
    <t>麻醬肉片(炒)</t>
    <phoneticPr fontId="1" type="noConversion"/>
  </si>
  <si>
    <t>芝麻醬</t>
    <phoneticPr fontId="1" type="noConversion"/>
  </si>
  <si>
    <t>瘦豬絞肉</t>
    <phoneticPr fontId="1" type="noConversion"/>
  </si>
  <si>
    <t>香菇雞湯</t>
    <phoneticPr fontId="1" type="noConversion"/>
  </si>
  <si>
    <t>蔥爆肉片(爆)</t>
    <phoneticPr fontId="1" type="noConversion"/>
  </si>
  <si>
    <t>洋蔥</t>
    <phoneticPr fontId="1" type="noConversion"/>
  </si>
  <si>
    <t>豬肉片</t>
    <phoneticPr fontId="1" type="noConversion"/>
  </si>
  <si>
    <t>青蔥</t>
    <phoneticPr fontId="1" type="noConversion"/>
  </si>
  <si>
    <t>港式豆腐煲(煲)</t>
    <phoneticPr fontId="1" type="noConversion"/>
  </si>
  <si>
    <t>瘦豬絞肉</t>
    <phoneticPr fontId="1" type="noConversion"/>
  </si>
  <si>
    <t>傳統豆腐</t>
    <phoneticPr fontId="1" type="noConversion"/>
  </si>
  <si>
    <t>金針菇</t>
    <phoneticPr fontId="1" type="noConversion"/>
  </si>
  <si>
    <t>鮮香菇</t>
    <phoneticPr fontId="1" type="noConversion"/>
  </si>
  <si>
    <t>粉絲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</si>
  <si>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</si>
  <si>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</si>
  <si>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佛跳牆</t>
    <phoneticPr fontId="1" type="noConversion"/>
  </si>
  <si>
    <t>中排</t>
    <phoneticPr fontId="1" type="noConversion"/>
  </si>
  <si>
    <t>芋頭</t>
    <phoneticPr fontId="1" type="noConversion"/>
  </si>
  <si>
    <t>薑絲</t>
    <phoneticPr fontId="1" type="noConversion"/>
  </si>
  <si>
    <t>白蘿蔔</t>
    <phoneticPr fontId="1" type="noConversion"/>
  </si>
  <si>
    <t>水果</t>
    <phoneticPr fontId="1" type="noConversion"/>
  </si>
  <si>
    <t>其他</t>
    <phoneticPr fontId="1" type="noConversion"/>
  </si>
  <si>
    <t>全榖雜糧類(份)</t>
    <phoneticPr fontId="1" type="noConversion"/>
  </si>
  <si>
    <t>豆魚蛋肉類(份)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</si>
  <si>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</si>
  <si>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</si>
  <si>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</si>
  <si>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總熱量</t>
    <phoneticPr fontId="1" type="noConversion"/>
  </si>
  <si>
    <t>港式豆腐煲(煲)</t>
    <phoneticPr fontId="1" type="noConversion"/>
  </si>
  <si>
    <t>佛跳牆</t>
    <phoneticPr fontId="1" type="noConversion"/>
  </si>
  <si>
    <t>熱量</t>
    <phoneticPr fontId="1" type="noConversion"/>
  </si>
  <si>
    <t>年級</t>
    <phoneticPr fontId="1" type="noConversion"/>
  </si>
  <si>
    <t>蕃茄豆腐(炒)</t>
    <phoneticPr fontId="1" type="noConversion"/>
  </si>
  <si>
    <t>大番茄</t>
    <phoneticPr fontId="1" type="noConversion"/>
  </si>
  <si>
    <t>雨來菇炒蛋(炒)</t>
    <phoneticPr fontId="1" type="noConversion"/>
  </si>
  <si>
    <t>蔥香滑蛋(炒)</t>
    <phoneticPr fontId="1" type="noConversion"/>
  </si>
  <si>
    <t>洋蔥</t>
    <phoneticPr fontId="1" type="noConversion"/>
  </si>
  <si>
    <t>青蔥</t>
    <phoneticPr fontId="1" type="noConversion"/>
  </si>
  <si>
    <t>雨來菇</t>
    <phoneticPr fontId="1" type="noConversion"/>
  </si>
  <si>
    <t>雞蛋</t>
    <phoneticPr fontId="1" type="noConversion"/>
  </si>
  <si>
    <t>胡蘿蔔</t>
    <phoneticPr fontId="1" type="noConversion"/>
  </si>
  <si>
    <t>蕃茄炒蛋(炒)</t>
    <phoneticPr fontId="1" type="noConversion"/>
  </si>
  <si>
    <t>蕃茄</t>
    <phoneticPr fontId="1" type="noConversion"/>
  </si>
  <si>
    <t>有機蔬菜</t>
    <phoneticPr fontId="1" type="noConversion"/>
  </si>
  <si>
    <t>季節青菜</t>
    <phoneticPr fontId="1" type="noConversion"/>
  </si>
  <si>
    <t>有機蔬菜</t>
    <phoneticPr fontId="1" type="noConversion"/>
  </si>
  <si>
    <t>自製豆漿</t>
    <phoneticPr fontId="1" type="noConversion"/>
  </si>
  <si>
    <t>紅豆紫米甜湯</t>
    <phoneticPr fontId="1" type="noConversion"/>
  </si>
  <si>
    <t>綠豆薏仁甜湯</t>
    <phoneticPr fontId="1" type="noConversion"/>
  </si>
  <si>
    <t xml:space="preserve">民和國小         服務專線：(08)7372607     </t>
    <phoneticPr fontId="1" type="noConversion"/>
  </si>
  <si>
    <t>屏東縣民和國小   114年1月第一週學生午餐食譜(外訂桶餐)</t>
    <phoneticPr fontId="1" type="noConversion"/>
  </si>
  <si>
    <t>屏東縣民和國小  中114年1月第二週學生午餐食譜(外訂桶餐)</t>
    <phoneticPr fontId="1" type="noConversion"/>
  </si>
  <si>
    <t>屏東縣民和國小   114年1月第三週學生午餐食譜(外訂桶餐)</t>
    <phoneticPr fontId="1" type="noConversion"/>
  </si>
  <si>
    <t>屏東縣民和國小   114年1月第四週學生午餐食譜(外訂桶餐)</t>
    <phoneticPr fontId="1" type="noConversion"/>
  </si>
  <si>
    <t>屏東縣民和國小114年2月第三週學生午餐食譜(外訂桶餐)</t>
    <phoneticPr fontId="1" type="noConversion"/>
  </si>
  <si>
    <t xml:space="preserve"> 屏東縣民和國小114年2月第四週學生午餐食譜(外訂桶餐)</t>
    <phoneticPr fontId="1" type="noConversion"/>
  </si>
  <si>
    <t>屏東縣民和國小114年2月第五週學生午餐食譜(外訂桶餐)</t>
    <phoneticPr fontId="1" type="noConversion"/>
  </si>
  <si>
    <t>※每週供應1次水果    ※每週供應1次有機蔬菜       ※每月供應1次豆漿</t>
    <phoneticPr fontId="1" type="noConversion"/>
  </si>
  <si>
    <t>香Ｑ白米飯</t>
    <phoneticPr fontId="1" type="noConversion"/>
  </si>
  <si>
    <t>白米</t>
    <phoneticPr fontId="1" type="noConversion"/>
  </si>
  <si>
    <t>肉絲</t>
    <phoneticPr fontId="1" type="noConversion"/>
  </si>
  <si>
    <t>高麗菜</t>
    <phoneticPr fontId="1" type="noConversion"/>
  </si>
  <si>
    <t>金針菇</t>
    <phoneticPr fontId="1" type="noConversion"/>
  </si>
  <si>
    <t>蝦皮</t>
    <phoneticPr fontId="1" type="noConversion"/>
  </si>
  <si>
    <t>香菇絲</t>
    <phoneticPr fontId="1" type="noConversion"/>
  </si>
  <si>
    <t>魚丸</t>
    <phoneticPr fontId="1" type="noConversion"/>
  </si>
  <si>
    <t>油蔥酥</t>
    <phoneticPr fontId="1" type="noConversion"/>
  </si>
  <si>
    <t>時蔬青菜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</si>
  <si>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</si>
  <si>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</si>
  <si>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自製豆漿</t>
    <phoneticPr fontId="1" type="noConversion"/>
  </si>
  <si>
    <t>黃豆</t>
    <phoneticPr fontId="1" type="noConversion"/>
  </si>
  <si>
    <t>紅砂糖</t>
    <phoneticPr fontId="1" type="noConversion"/>
  </si>
  <si>
    <t>水果</t>
    <phoneticPr fontId="1" type="noConversion"/>
  </si>
  <si>
    <t>滷蛋(滷)</t>
    <phoneticPr fontId="1" type="noConversion"/>
  </si>
  <si>
    <t>滷包</t>
    <phoneticPr fontId="1" type="noConversion"/>
  </si>
  <si>
    <t>茴香滷肉(滷)</t>
    <phoneticPr fontId="1" type="noConversion"/>
  </si>
  <si>
    <t>茴香滷肉(滷)</t>
    <phoneticPr fontId="1" type="noConversion"/>
  </si>
  <si>
    <t>豬肉角</t>
    <phoneticPr fontId="1" type="noConversion"/>
  </si>
  <si>
    <t>紅蔥頭</t>
    <phoneticPr fontId="1" type="noConversion"/>
  </si>
  <si>
    <t>胡蘿蔔</t>
    <phoneticPr fontId="1" type="noConversion"/>
  </si>
  <si>
    <t>韓式雞丁(炒)</t>
    <phoneticPr fontId="1" type="noConversion"/>
  </si>
  <si>
    <t>奶香咖哩雞(煮)</t>
    <phoneticPr fontId="1" type="noConversion"/>
  </si>
  <si>
    <t>骨腿</t>
    <phoneticPr fontId="1" type="noConversion"/>
  </si>
  <si>
    <t>洋蔥</t>
    <phoneticPr fontId="1" type="noConversion"/>
  </si>
  <si>
    <t>馬鈴薯</t>
    <phoneticPr fontId="1" type="noConversion"/>
  </si>
  <si>
    <t>三杯雞(炒)</t>
    <phoneticPr fontId="1" type="noConversion"/>
  </si>
  <si>
    <t>翅腿</t>
    <phoneticPr fontId="1" type="noConversion"/>
  </si>
  <si>
    <t>九層塔</t>
    <phoneticPr fontId="1" type="noConversion"/>
  </si>
  <si>
    <t>大蒜</t>
    <phoneticPr fontId="1" type="noConversion"/>
  </si>
  <si>
    <t>三杯雞(炒)</t>
    <phoneticPr fontId="1" type="noConversion"/>
  </si>
  <si>
    <t>奶香咖哩雞(煮)</t>
    <phoneticPr fontId="1" type="noConversion"/>
  </si>
  <si>
    <t>茴香雞腿(煮)</t>
    <phoneticPr fontId="1" type="noConversion"/>
  </si>
  <si>
    <t>雞腿</t>
    <phoneticPr fontId="1" type="noConversion"/>
  </si>
  <si>
    <t>青蔥</t>
    <phoneticPr fontId="1" type="noConversion"/>
  </si>
  <si>
    <t>薑</t>
    <phoneticPr fontId="1" type="noConversion"/>
  </si>
  <si>
    <t>白麵條</t>
    <phoneticPr fontId="1" type="noConversion"/>
  </si>
  <si>
    <t>麵條</t>
    <phoneticPr fontId="1" type="noConversion"/>
  </si>
  <si>
    <t>墨西哥麵包</t>
    <phoneticPr fontId="1" type="noConversion"/>
  </si>
  <si>
    <t>毛豆</t>
    <phoneticPr fontId="1" type="noConversion"/>
  </si>
  <si>
    <t>大蒜</t>
    <phoneticPr fontId="1" type="noConversion"/>
  </si>
  <si>
    <t>肉醬麵</t>
    <phoneticPr fontId="1" type="noConversion"/>
  </si>
  <si>
    <t>麵條</t>
    <phoneticPr fontId="1" type="noConversion"/>
  </si>
  <si>
    <t>TAP豆漿</t>
    <phoneticPr fontId="1" type="noConversion"/>
  </si>
  <si>
    <t>TAP豆漿</t>
    <phoneticPr fontId="1" type="noConversion"/>
  </si>
  <si>
    <t>意麵</t>
    <phoneticPr fontId="1" type="noConversion"/>
  </si>
  <si>
    <t>意麵</t>
    <phoneticPr fontId="1" type="noConversion"/>
  </si>
  <si>
    <t>鍋燒意麵(煮)</t>
    <phoneticPr fontId="1" type="noConversion"/>
  </si>
  <si>
    <t>咖哩雞(煮)</t>
    <phoneticPr fontId="1" type="noConversion"/>
  </si>
  <si>
    <t>咖哩雞(煮)</t>
    <phoneticPr fontId="1" type="noConversion"/>
  </si>
  <si>
    <t>青花肉條(炒)</t>
    <phoneticPr fontId="1" type="noConversion"/>
  </si>
  <si>
    <t>豬肉條</t>
    <phoneticPr fontId="1" type="noConversion"/>
  </si>
  <si>
    <t>青花肉條(炒)</t>
    <phoneticPr fontId="1" type="noConversion"/>
  </si>
  <si>
    <t>茴香雞腿(煮)</t>
    <phoneticPr fontId="1" type="noConversion"/>
  </si>
  <si>
    <t>香Ｑ白米飯</t>
    <phoneticPr fontId="1" type="noConversion"/>
  </si>
  <si>
    <t>白米</t>
    <phoneticPr fontId="1" type="noConversion"/>
  </si>
  <si>
    <t>酸辣湯飯</t>
    <phoneticPr fontId="1" type="noConversion"/>
  </si>
  <si>
    <t>豆腐</t>
    <phoneticPr fontId="1" type="noConversion"/>
  </si>
  <si>
    <t>乾木耳</t>
    <phoneticPr fontId="1" type="noConversion"/>
  </si>
  <si>
    <t>金針菇</t>
    <phoneticPr fontId="1" type="noConversion"/>
  </si>
  <si>
    <t>胡蘿蔔</t>
    <phoneticPr fontId="1" type="noConversion"/>
  </si>
  <si>
    <t>桶筍絲</t>
    <phoneticPr fontId="1" type="noConversion"/>
  </si>
  <si>
    <t>肉絲</t>
    <phoneticPr fontId="1" type="noConversion"/>
  </si>
  <si>
    <t>肉包(蒸)</t>
    <phoneticPr fontId="1" type="noConversion"/>
  </si>
  <si>
    <t>肉包</t>
    <phoneticPr fontId="1" type="noConversion"/>
  </si>
  <si>
    <t>酸辣湯飯(煮)</t>
    <phoneticPr fontId="1" type="noConversion"/>
  </si>
  <si>
    <t>TAP豆漿</t>
    <phoneticPr fontId="1" type="noConversion"/>
  </si>
  <si>
    <t>豆漿</t>
    <phoneticPr fontId="1" type="noConversion"/>
  </si>
  <si>
    <t>日式蒸蛋(蒸)</t>
    <phoneticPr fontId="1" type="noConversion"/>
  </si>
  <si>
    <t>雞蛋</t>
    <phoneticPr fontId="1" type="noConversion"/>
  </si>
  <si>
    <t>青蔥</t>
    <phoneticPr fontId="1" type="noConversion"/>
  </si>
  <si>
    <t>胚芽米飯</t>
  </si>
  <si>
    <t>糙米飯</t>
  </si>
  <si>
    <t>胚芽米飯</t>
    <phoneticPr fontId="1" type="noConversion"/>
  </si>
  <si>
    <t>白米</t>
    <phoneticPr fontId="1" type="noConversion"/>
  </si>
  <si>
    <t>糙米飯</t>
    <phoneticPr fontId="1" type="noConversion"/>
  </si>
  <si>
    <t>胚芽米</t>
    <phoneticPr fontId="1" type="noConversion"/>
  </si>
  <si>
    <t>糙米</t>
    <phoneticPr fontId="1" type="noConversion"/>
  </si>
  <si>
    <t>麥片飯</t>
    <phoneticPr fontId="1" type="noConversion"/>
  </si>
  <si>
    <t>麥片</t>
    <phoneticPr fontId="1" type="noConversion"/>
  </si>
  <si>
    <t>酸辣魚丁(炒)</t>
    <phoneticPr fontId="1" type="noConversion"/>
  </si>
  <si>
    <t>旗魚丁</t>
    <phoneticPr fontId="1" type="noConversion"/>
  </si>
  <si>
    <t>大蒜</t>
    <phoneticPr fontId="1" type="noConversion"/>
  </si>
  <si>
    <t>紅辣椒</t>
    <phoneticPr fontId="1" type="noConversion"/>
  </si>
  <si>
    <t>酸辣魚丁(炒)</t>
    <phoneticPr fontId="1" type="noConversion"/>
  </si>
  <si>
    <t>紅燒魚(燒)</t>
    <phoneticPr fontId="1" type="noConversion"/>
  </si>
  <si>
    <t>青蔥</t>
    <phoneticPr fontId="1" type="noConversion"/>
  </si>
  <si>
    <t>紅燒魚(燒)</t>
    <phoneticPr fontId="1" type="noConversion"/>
  </si>
  <si>
    <t>生鮮魚丁</t>
    <phoneticPr fontId="1" type="noConversion"/>
  </si>
  <si>
    <t>蘿蔔肉片湯</t>
    <phoneticPr fontId="1" type="noConversion"/>
  </si>
  <si>
    <t>豬肉片</t>
    <phoneticPr fontId="1" type="noConversion"/>
  </si>
  <si>
    <t>薑絲</t>
    <phoneticPr fontId="1" type="noConversion"/>
  </si>
  <si>
    <t>白蘿蔔</t>
    <phoneticPr fontId="1" type="noConversion"/>
  </si>
  <si>
    <t>蘿蔔肉片湯</t>
    <phoneticPr fontId="1" type="noConversion"/>
  </si>
  <si>
    <t>塔香肉燥(煮)</t>
    <phoneticPr fontId="1" type="noConversion"/>
  </si>
  <si>
    <t>肉醬麵(煮)</t>
    <phoneticPr fontId="1" type="noConversion"/>
  </si>
  <si>
    <t>湯</t>
    <phoneticPr fontId="1" type="noConversion"/>
  </si>
  <si>
    <t>香滷翅腿(滷)</t>
    <phoneticPr fontId="1" type="noConversion"/>
  </si>
  <si>
    <t>香滷翅腿(滷)</t>
    <phoneticPr fontId="1" type="noConversion"/>
  </si>
  <si>
    <t>豆腐味噌湯</t>
    <phoneticPr fontId="1" type="noConversion"/>
  </si>
  <si>
    <t>高麗菜</t>
    <phoneticPr fontId="1" type="noConversion"/>
  </si>
  <si>
    <t>豆腐(非基改)</t>
    <phoneticPr fontId="1" type="noConversion"/>
  </si>
  <si>
    <t>小魚乾</t>
    <phoneticPr fontId="1" type="noConversion"/>
  </si>
  <si>
    <t>味噌</t>
    <phoneticPr fontId="1" type="noConversion"/>
  </si>
  <si>
    <t>豆腐味噌湯</t>
    <phoneticPr fontId="1" type="noConversion"/>
  </si>
  <si>
    <t>甜玉米</t>
    <phoneticPr fontId="1" type="noConversion"/>
  </si>
  <si>
    <t>芹菜</t>
    <phoneticPr fontId="1" type="noConversion"/>
  </si>
  <si>
    <t>鮮菇枸杞雞湯</t>
    <phoneticPr fontId="1" type="noConversion"/>
  </si>
  <si>
    <t>鍋燒什錦湯飯(煮)</t>
    <phoneticPr fontId="1" type="noConversion"/>
  </si>
  <si>
    <t>高麗菜</t>
    <phoneticPr fontId="1" type="noConversion"/>
  </si>
  <si>
    <t>金針菇</t>
    <phoneticPr fontId="1" type="noConversion"/>
  </si>
  <si>
    <t>蝦皮</t>
    <phoneticPr fontId="1" type="noConversion"/>
  </si>
  <si>
    <t>魚丸</t>
    <phoneticPr fontId="1" type="noConversion"/>
  </si>
  <si>
    <t>油蔥酥</t>
    <phoneticPr fontId="1" type="noConversion"/>
  </si>
  <si>
    <t>鍋燒什錦湯飯(煮)</t>
    <phoneticPr fontId="1" type="noConversion"/>
  </si>
  <si>
    <t>茶葉蛋(煮)</t>
    <phoneticPr fontId="1" type="noConversion"/>
  </si>
  <si>
    <t>茶葉蛋(煮)</t>
    <phoneticPr fontId="1" type="noConversion"/>
  </si>
  <si>
    <t>雞蛋</t>
    <phoneticPr fontId="1" type="noConversion"/>
  </si>
  <si>
    <t>茶包</t>
    <phoneticPr fontId="1" type="noConversion"/>
  </si>
  <si>
    <t>豬肉絲</t>
    <phoneticPr fontId="1" type="noConversion"/>
  </si>
  <si>
    <t>乾香菇絲</t>
    <phoneticPr fontId="1" type="noConversion"/>
  </si>
  <si>
    <t>食譜設計:</t>
    <phoneticPr fontId="1" type="noConversion"/>
  </si>
  <si>
    <t>食譜設計:</t>
    <phoneticPr fontId="1" type="noConversion"/>
  </si>
  <si>
    <t>食譜設計:</t>
    <phoneticPr fontId="1" type="noConversion"/>
  </si>
  <si>
    <t>食譜設計: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</si>
</sst>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0;_؀"/>
    <numFmt numFmtId="178" formatCode="0;_頀"/>
    <numFmt numFmtId="179" formatCode="0;_넀"/>
    <numFmt numFmtId="180" formatCode="0_);[Red]\(0\)"/>
    <numFmt numFmtId="181" formatCode="0;_᠀"/>
    <numFmt numFmtId="182" formatCode="0.0;;;@"/>
  </numFmts>
  <fonts count="55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theme="0"/>
      <name val="新細明體"/>
      <family val="1"/>
      <charset val="136"/>
    </font>
    <font>
      <sz val="9"/>
      <name val="細明體"/>
      <family val="3"/>
      <charset val="136"/>
    </font>
    <font>
      <sz val="24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Times New Roman"/>
      <family val="1"/>
    </font>
    <font>
      <b/>
      <sz val="16"/>
      <name val="細明體"/>
      <family val="3"/>
      <charset val="136"/>
    </font>
    <font>
      <b/>
      <sz val="16"/>
      <color rgb="FF0070C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b/>
      <sz val="16"/>
      <name val="新細明體"/>
      <family val="1"/>
      <charset val="136"/>
      <scheme val="major"/>
    </font>
    <font>
      <b/>
      <sz val="16"/>
      <color indexed="8"/>
      <name val="新細明體"/>
      <family val="1"/>
      <charset val="136"/>
    </font>
    <font>
      <b/>
      <sz val="16"/>
      <color theme="1"/>
      <name val="新細明體"/>
      <family val="1"/>
      <charset val="136"/>
      <scheme val="major"/>
    </font>
    <font>
      <b/>
      <sz val="16"/>
      <color rgb="FFFF0000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22"/>
      <name val="新細明體"/>
      <family val="1"/>
      <charset val="136"/>
      <scheme val="minor"/>
    </font>
    <font>
      <b/>
      <sz val="22"/>
      <name val="新細明體"/>
      <family val="1"/>
      <charset val="136"/>
    </font>
    <font>
      <sz val="22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新細明體"/>
      <family val="1"/>
      <charset val="136"/>
      <scheme val="minor"/>
    </font>
    <font>
      <sz val="20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20"/>
      <name val="新細明體"/>
      <family val="1"/>
      <charset val="136"/>
      <scheme val="minor"/>
    </font>
    <font>
      <b/>
      <u/>
      <sz val="24"/>
      <name val="新細明體"/>
      <family val="1"/>
      <charset val="136"/>
      <scheme val="major"/>
    </font>
    <font>
      <b/>
      <sz val="24"/>
      <name val="新細明體"/>
      <family val="1"/>
      <charset val="136"/>
      <scheme val="major"/>
    </font>
    <font>
      <b/>
      <sz val="24"/>
      <name val="新細明體"/>
      <family val="1"/>
      <charset val="136"/>
    </font>
    <font>
      <b/>
      <sz val="18"/>
      <color rgb="FF0070C0"/>
      <name val="新細明體"/>
      <family val="1"/>
      <charset val="136"/>
    </font>
    <font>
      <b/>
      <sz val="24"/>
      <name val="新細明體"/>
      <family val="1"/>
      <charset val="136"/>
      <scheme val="minor"/>
    </font>
    <font>
      <sz val="24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color rgb="FFFF0000"/>
      <name val="新細明體"/>
      <family val="1"/>
      <charset val="136"/>
    </font>
    <font>
      <b/>
      <sz val="20"/>
      <color rgb="FF0070C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</font>
    <font>
      <b/>
      <sz val="22"/>
      <color rgb="FF0070C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6" fillId="0" borderId="0">
      <alignment vertical="center"/>
    </xf>
    <xf numFmtId="0" fontId="50" fillId="0" borderId="0"/>
    <xf numFmtId="0" fontId="50" fillId="0" borderId="0"/>
  </cellStyleXfs>
  <cellXfs count="716">
    <xf numFmtId="0" fontId="0" fillId="0" borderId="0" xfId="0"/>
    <xf numFmtId="0" fontId="2" fillId="0" borderId="0" xfId="0" applyFont="1"/>
    <xf numFmtId="0" fontId="9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9" fillId="0" borderId="10" xfId="0" applyFont="1" applyBorder="1"/>
    <xf numFmtId="0" fontId="5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11" fillId="0" borderId="0" xfId="0" applyFont="1"/>
    <xf numFmtId="0" fontId="9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/>
    <xf numFmtId="0" fontId="10" fillId="0" borderId="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0" fontId="11" fillId="0" borderId="26" xfId="1" applyFont="1" applyBorder="1" applyAlignment="1">
      <alignment vertical="center"/>
    </xf>
    <xf numFmtId="0" fontId="11" fillId="0" borderId="0" xfId="1" applyFont="1" applyAlignment="1"/>
    <xf numFmtId="176" fontId="10" fillId="0" borderId="27" xfId="0" applyNumberFormat="1" applyFont="1" applyBorder="1" applyAlignment="1">
      <alignment horizontal="center" vertical="center"/>
    </xf>
    <xf numFmtId="0" fontId="11" fillId="0" borderId="1" xfId="0" applyFont="1" applyBorder="1"/>
    <xf numFmtId="0" fontId="0" fillId="0" borderId="0" xfId="0" applyFont="1"/>
    <xf numFmtId="0" fontId="10" fillId="0" borderId="3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181" fontId="10" fillId="0" borderId="17" xfId="0" applyNumberFormat="1" applyFont="1" applyBorder="1" applyAlignment="1">
      <alignment horizontal="center"/>
    </xf>
    <xf numFmtId="176" fontId="10" fillId="0" borderId="6" xfId="0" applyNumberFormat="1" applyFont="1" applyBorder="1" applyAlignment="1">
      <alignment horizontal="center" vertical="center"/>
    </xf>
    <xf numFmtId="181" fontId="10" fillId="0" borderId="22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49" fontId="11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0" xfId="0" applyFont="1"/>
    <xf numFmtId="0" fontId="28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shrinkToFit="1"/>
    </xf>
    <xf numFmtId="0" fontId="29" fillId="0" borderId="1" xfId="1" applyFont="1" applyBorder="1" applyAlignment="1">
      <alignment horizontal="center" vertical="center" shrinkToFit="1"/>
    </xf>
    <xf numFmtId="0" fontId="25" fillId="0" borderId="1" xfId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shrinkToFit="1"/>
    </xf>
    <xf numFmtId="0" fontId="26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5" fillId="5" borderId="1" xfId="0" applyFont="1" applyFill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180" fontId="31" fillId="0" borderId="1" xfId="0" applyNumberFormat="1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shrinkToFit="1"/>
    </xf>
    <xf numFmtId="0" fontId="25" fillId="0" borderId="0" xfId="0" applyFont="1" applyBorder="1" applyAlignment="1">
      <alignment horizontal="center"/>
    </xf>
    <xf numFmtId="0" fontId="31" fillId="5" borderId="1" xfId="0" applyFont="1" applyFill="1" applyBorder="1" applyAlignment="1">
      <alignment horizontal="center" vertical="center" shrinkToFit="1"/>
    </xf>
    <xf numFmtId="0" fontId="33" fillId="5" borderId="1" xfId="0" applyFont="1" applyFill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182" fontId="31" fillId="5" borderId="1" xfId="0" applyNumberFormat="1" applyFont="1" applyFill="1" applyBorder="1" applyAlignment="1" applyProtection="1">
      <alignment horizontal="center"/>
      <protection hidden="1"/>
    </xf>
    <xf numFmtId="0" fontId="26" fillId="0" borderId="1" xfId="0" applyFont="1" applyBorder="1"/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5" fillId="0" borderId="1" xfId="1" applyFont="1" applyBorder="1" applyAlignment="1">
      <alignment horizontal="center" vertical="center" wrapText="1" shrinkToFit="1"/>
    </xf>
    <xf numFmtId="0" fontId="25" fillId="6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 shrinkToFit="1"/>
    </xf>
    <xf numFmtId="0" fontId="25" fillId="5" borderId="1" xfId="0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177" fontId="10" fillId="0" borderId="17" xfId="0" applyNumberFormat="1" applyFont="1" applyBorder="1" applyAlignment="1">
      <alignment horizontal="center"/>
    </xf>
    <xf numFmtId="177" fontId="10" fillId="0" borderId="20" xfId="0" applyNumberFormat="1" applyFont="1" applyBorder="1" applyAlignment="1">
      <alignment horizontal="center"/>
    </xf>
    <xf numFmtId="178" fontId="10" fillId="0" borderId="17" xfId="0" applyNumberFormat="1" applyFont="1" applyBorder="1" applyAlignment="1">
      <alignment horizontal="center"/>
    </xf>
    <xf numFmtId="177" fontId="10" fillId="0" borderId="22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 vertical="center" shrinkToFit="1"/>
    </xf>
    <xf numFmtId="176" fontId="10" fillId="0" borderId="15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/>
    </xf>
    <xf numFmtId="176" fontId="35" fillId="0" borderId="14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8" fontId="10" fillId="0" borderId="20" xfId="0" applyNumberFormat="1" applyFont="1" applyBorder="1" applyAlignment="1">
      <alignment horizontal="center"/>
    </xf>
    <xf numFmtId="0" fontId="10" fillId="2" borderId="30" xfId="0" applyFont="1" applyFill="1" applyBorder="1" applyAlignment="1">
      <alignment horizontal="center" vertical="center" shrinkToFit="1"/>
    </xf>
    <xf numFmtId="176" fontId="10" fillId="0" borderId="15" xfId="0" applyNumberFormat="1" applyFont="1" applyBorder="1" applyAlignment="1">
      <alignment horizontal="center" vertical="center"/>
    </xf>
    <xf numFmtId="178" fontId="10" fillId="0" borderId="22" xfId="0" applyNumberFormat="1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177" fontId="19" fillId="0" borderId="20" xfId="0" applyNumberFormat="1" applyFont="1" applyBorder="1" applyAlignment="1">
      <alignment horizontal="center"/>
    </xf>
    <xf numFmtId="0" fontId="10" fillId="0" borderId="12" xfId="0" applyFont="1" applyBorder="1" applyAlignment="1">
      <alignment vertical="center"/>
    </xf>
    <xf numFmtId="179" fontId="10" fillId="0" borderId="17" xfId="0" applyNumberFormat="1" applyFont="1" applyBorder="1" applyAlignment="1">
      <alignment horizontal="center"/>
    </xf>
    <xf numFmtId="177" fontId="10" fillId="0" borderId="17" xfId="0" applyNumberFormat="1" applyFont="1" applyBorder="1" applyAlignment="1">
      <alignment horizontal="center" vertical="center"/>
    </xf>
    <xf numFmtId="177" fontId="19" fillId="0" borderId="2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22" fillId="0" borderId="0" xfId="0" applyFont="1"/>
    <xf numFmtId="0" fontId="42" fillId="0" borderId="0" xfId="0" applyFont="1" applyAlignment="1">
      <alignment horizontal="left" vertical="center"/>
    </xf>
    <xf numFmtId="0" fontId="43" fillId="0" borderId="0" xfId="0" applyFont="1"/>
    <xf numFmtId="0" fontId="46" fillId="0" borderId="0" xfId="0" applyFont="1"/>
    <xf numFmtId="49" fontId="12" fillId="0" borderId="50" xfId="0" applyNumberFormat="1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wrapText="1"/>
    </xf>
    <xf numFmtId="0" fontId="49" fillId="0" borderId="0" xfId="0" applyFont="1"/>
    <xf numFmtId="0" fontId="10" fillId="0" borderId="1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9" fillId="0" borderId="3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25" fillId="0" borderId="1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25" fillId="0" borderId="1" xfId="1" applyFont="1" applyFill="1" applyBorder="1" applyAlignment="1">
      <alignment horizontal="center" vertical="center" shrinkToFit="1"/>
    </xf>
    <xf numFmtId="0" fontId="25" fillId="0" borderId="1" xfId="1" applyFont="1" applyFill="1" applyBorder="1" applyAlignment="1">
      <alignment horizontal="center" shrinkToFit="1"/>
    </xf>
    <xf numFmtId="0" fontId="25" fillId="0" borderId="0" xfId="0" applyFont="1" applyFill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6" fontId="10" fillId="0" borderId="15" xfId="0" applyNumberFormat="1" applyFont="1" applyFill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5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176" fontId="19" fillId="0" borderId="5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177" fontId="10" fillId="0" borderId="17" xfId="0" applyNumberFormat="1" applyFont="1" applyFill="1" applyBorder="1" applyAlignment="1">
      <alignment horizontal="center"/>
    </xf>
    <xf numFmtId="177" fontId="10" fillId="0" borderId="20" xfId="0" applyNumberFormat="1" applyFont="1" applyFill="1" applyBorder="1" applyAlignment="1">
      <alignment horizontal="center"/>
    </xf>
    <xf numFmtId="178" fontId="10" fillId="0" borderId="17" xfId="0" applyNumberFormat="1" applyFont="1" applyFill="1" applyBorder="1" applyAlignment="1">
      <alignment horizontal="center"/>
    </xf>
    <xf numFmtId="177" fontId="10" fillId="0" borderId="22" xfId="0" applyNumberFormat="1" applyFont="1" applyFill="1" applyBorder="1" applyAlignment="1">
      <alignment horizontal="center"/>
    </xf>
    <xf numFmtId="181" fontId="10" fillId="0" borderId="17" xfId="0" applyNumberFormat="1" applyFont="1" applyFill="1" applyBorder="1" applyAlignment="1">
      <alignment horizontal="center"/>
    </xf>
    <xf numFmtId="181" fontId="10" fillId="0" borderId="2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1" fillId="0" borderId="1" xfId="1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25" fillId="0" borderId="1" xfId="1" applyFont="1" applyFill="1" applyBorder="1" applyAlignment="1">
      <alignment horizontal="center" vertical="center" wrapText="1" shrinkToFit="1"/>
    </xf>
    <xf numFmtId="0" fontId="10" fillId="0" borderId="21" xfId="0" applyFont="1" applyFill="1" applyBorder="1" applyAlignment="1">
      <alignment horizontal="center" vertical="center"/>
    </xf>
    <xf numFmtId="181" fontId="10" fillId="0" borderId="6" xfId="0" applyNumberFormat="1" applyFont="1" applyFill="1" applyBorder="1" applyAlignment="1">
      <alignment horizontal="center"/>
    </xf>
    <xf numFmtId="181" fontId="10" fillId="0" borderId="5" xfId="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center" shrinkToFit="1"/>
    </xf>
    <xf numFmtId="0" fontId="51" fillId="0" borderId="53" xfId="0" applyFont="1" applyBorder="1"/>
    <xf numFmtId="0" fontId="24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5" fillId="0" borderId="24" xfId="2" applyFont="1" applyFill="1" applyBorder="1" applyAlignment="1">
      <alignment horizontal="center" vertical="center" shrinkToFit="1"/>
    </xf>
    <xf numFmtId="0" fontId="25" fillId="0" borderId="24" xfId="2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/>
    </xf>
    <xf numFmtId="177" fontId="10" fillId="0" borderId="17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horizontal="left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 shrinkToFit="1"/>
    </xf>
    <xf numFmtId="176" fontId="19" fillId="0" borderId="3" xfId="0" applyNumberFormat="1" applyFont="1" applyBorder="1" applyAlignment="1">
      <alignment horizontal="center" vertical="center"/>
    </xf>
    <xf numFmtId="181" fontId="19" fillId="0" borderId="22" xfId="0" applyNumberFormat="1" applyFont="1" applyBorder="1" applyAlignment="1">
      <alignment horizontal="center"/>
    </xf>
    <xf numFmtId="178" fontId="19" fillId="0" borderId="20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177" fontId="19" fillId="0" borderId="22" xfId="0" applyNumberFormat="1" applyFont="1" applyBorder="1" applyAlignment="1">
      <alignment horizont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176" fontId="19" fillId="0" borderId="3" xfId="0" applyNumberFormat="1" applyFont="1" applyFill="1" applyBorder="1" applyAlignment="1">
      <alignment horizontal="center" vertical="center" shrinkToFit="1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22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shrinkToFit="1"/>
    </xf>
    <xf numFmtId="179" fontId="10" fillId="0" borderId="17" xfId="0" applyNumberFormat="1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35" fillId="2" borderId="30" xfId="0" applyFont="1" applyFill="1" applyBorder="1" applyAlignment="1">
      <alignment horizontal="center" vertical="center" shrinkToFit="1"/>
    </xf>
    <xf numFmtId="0" fontId="11" fillId="0" borderId="0" xfId="0" applyFont="1" applyBorder="1" applyAlignment="1"/>
    <xf numFmtId="0" fontId="11" fillId="0" borderId="0" xfId="0" applyFont="1" applyAlignment="1"/>
    <xf numFmtId="0" fontId="17" fillId="0" borderId="34" xfId="0" applyFont="1" applyBorder="1" applyAlignment="1">
      <alignment horizontal="center" vertical="center"/>
    </xf>
    <xf numFmtId="179" fontId="10" fillId="0" borderId="22" xfId="0" applyNumberFormat="1" applyFont="1" applyFill="1" applyBorder="1" applyAlignment="1">
      <alignment horizontal="center"/>
    </xf>
    <xf numFmtId="0" fontId="25" fillId="0" borderId="1" xfId="0" applyFont="1" applyBorder="1" applyAlignment="1">
      <alignment vertical="center" textRotation="255" wrapText="1" shrinkToFit="1"/>
    </xf>
    <xf numFmtId="0" fontId="25" fillId="0" borderId="59" xfId="0" applyFont="1" applyFill="1" applyBorder="1" applyAlignment="1">
      <alignment horizontal="center" vertical="center"/>
    </xf>
    <xf numFmtId="179" fontId="10" fillId="0" borderId="20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5" fillId="0" borderId="3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/>
    </xf>
    <xf numFmtId="0" fontId="25" fillId="0" borderId="1" xfId="2" applyFont="1" applyFill="1" applyBorder="1" applyAlignment="1">
      <alignment horizontal="center" shrinkToFi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76" fontId="10" fillId="0" borderId="17" xfId="0" applyNumberFormat="1" applyFont="1" applyFill="1" applyBorder="1" applyAlignment="1">
      <alignment horizontal="center" vertical="center"/>
    </xf>
    <xf numFmtId="176" fontId="10" fillId="0" borderId="22" xfId="0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76" fontId="19" fillId="0" borderId="22" xfId="0" applyNumberFormat="1" applyFont="1" applyBorder="1" applyAlignment="1">
      <alignment horizontal="center" vertical="center"/>
    </xf>
    <xf numFmtId="176" fontId="10" fillId="0" borderId="21" xfId="0" applyNumberFormat="1" applyFont="1" applyFill="1" applyBorder="1" applyAlignment="1">
      <alignment horizontal="center" vertical="center"/>
    </xf>
    <xf numFmtId="177" fontId="10" fillId="0" borderId="23" xfId="0" applyNumberFormat="1" applyFont="1" applyFill="1" applyBorder="1" applyAlignment="1">
      <alignment horizontal="center"/>
    </xf>
    <xf numFmtId="0" fontId="25" fillId="0" borderId="1" xfId="3" applyFont="1" applyFill="1" applyBorder="1" applyAlignment="1">
      <alignment horizontal="center" vertical="center" shrinkToFit="1"/>
    </xf>
    <xf numFmtId="0" fontId="25" fillId="0" borderId="1" xfId="3" applyFont="1" applyBorder="1" applyAlignment="1">
      <alignment horizontal="center" vertical="center" shrinkToFit="1"/>
    </xf>
    <xf numFmtId="0" fontId="25" fillId="0" borderId="3" xfId="3" applyFont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shrinkToFit="1"/>
    </xf>
    <xf numFmtId="0" fontId="25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5" fillId="0" borderId="3" xfId="3" applyFont="1" applyBorder="1" applyAlignment="1">
      <alignment horizontal="center" vertical="center" shrinkToFit="1"/>
    </xf>
    <xf numFmtId="0" fontId="10" fillId="4" borderId="5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6" fillId="0" borderId="0" xfId="0" applyFont="1" applyBorder="1"/>
    <xf numFmtId="0" fontId="25" fillId="0" borderId="1" xfId="0" applyFont="1" applyBorder="1" applyAlignment="1">
      <alignment horizont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9" fillId="0" borderId="56" xfId="0" applyFont="1" applyFill="1" applyBorder="1" applyAlignment="1">
      <alignment horizontal="center" vertical="center" shrinkToFit="1"/>
    </xf>
    <xf numFmtId="0" fontId="39" fillId="0" borderId="58" xfId="0" applyFont="1" applyFill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49" fontId="40" fillId="0" borderId="64" xfId="0" applyNumberFormat="1" applyFont="1" applyBorder="1" applyAlignment="1">
      <alignment horizontal="center" vertical="center"/>
    </xf>
    <xf numFmtId="49" fontId="40" fillId="0" borderId="61" xfId="0" applyNumberFormat="1" applyFont="1" applyBorder="1" applyAlignment="1">
      <alignment horizontal="center" vertical="center"/>
    </xf>
    <xf numFmtId="0" fontId="39" fillId="0" borderId="58" xfId="0" applyFont="1" applyFill="1" applyBorder="1" applyAlignment="1">
      <alignment horizontal="center" vertical="center" wrapText="1"/>
    </xf>
    <xf numFmtId="0" fontId="39" fillId="0" borderId="60" xfId="0" applyFont="1" applyFill="1" applyBorder="1" applyAlignment="1">
      <alignment horizontal="center" vertical="center" wrapText="1"/>
    </xf>
    <xf numFmtId="49" fontId="52" fillId="0" borderId="58" xfId="0" applyNumberFormat="1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36" fillId="0" borderId="59" xfId="0" applyFont="1" applyFill="1" applyBorder="1" applyAlignment="1">
      <alignment horizontal="center" vertical="center" shrinkToFit="1"/>
    </xf>
    <xf numFmtId="49" fontId="47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47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49" fontId="47" fillId="0" borderId="37" xfId="0" applyNumberFormat="1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49" fontId="46" fillId="0" borderId="0" xfId="0" applyNumberFormat="1" applyFont="1" applyAlignment="1">
      <alignment horizontal="left" vertical="center"/>
    </xf>
    <xf numFmtId="0" fontId="10" fillId="0" borderId="60" xfId="0" applyFont="1" applyBorder="1" applyAlignment="1">
      <alignment horizontal="center" vertical="center" wrapText="1"/>
    </xf>
    <xf numFmtId="0" fontId="39" fillId="0" borderId="58" xfId="0" applyFont="1" applyFill="1" applyBorder="1" applyAlignment="1">
      <alignment horizontal="center" vertical="center"/>
    </xf>
    <xf numFmtId="0" fontId="39" fillId="0" borderId="65" xfId="0" applyFont="1" applyFill="1" applyBorder="1" applyAlignment="1">
      <alignment horizontal="center" vertical="center"/>
    </xf>
    <xf numFmtId="0" fontId="36" fillId="0" borderId="56" xfId="0" applyFont="1" applyFill="1" applyBorder="1" applyAlignment="1">
      <alignment horizontal="center" vertical="center" wrapText="1" shrinkToFit="1"/>
    </xf>
    <xf numFmtId="0" fontId="36" fillId="0" borderId="60" xfId="0" applyFont="1" applyFill="1" applyBorder="1" applyAlignment="1">
      <alignment horizontal="center" vertical="center" wrapText="1" shrinkToFit="1"/>
    </xf>
    <xf numFmtId="49" fontId="12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0" fillId="0" borderId="60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49" fontId="47" fillId="0" borderId="7" xfId="0" applyNumberFormat="1" applyFont="1" applyBorder="1" applyAlignment="1">
      <alignment horizontal="center" vertical="center" wrapText="1"/>
    </xf>
    <xf numFmtId="0" fontId="39" fillId="0" borderId="56" xfId="0" applyFont="1" applyFill="1" applyBorder="1" applyAlignment="1">
      <alignment horizontal="center" vertical="center" wrapText="1"/>
    </xf>
    <xf numFmtId="0" fontId="36" fillId="0" borderId="58" xfId="0" applyFont="1" applyFill="1" applyBorder="1" applyAlignment="1">
      <alignment horizontal="center" vertical="center" shrinkToFit="1"/>
    </xf>
    <xf numFmtId="0" fontId="36" fillId="0" borderId="60" xfId="0" applyFont="1" applyFill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wrapText="1"/>
    </xf>
    <xf numFmtId="49" fontId="40" fillId="0" borderId="58" xfId="0" applyNumberFormat="1" applyFont="1" applyBorder="1" applyAlignment="1">
      <alignment horizontal="center" vertical="center"/>
    </xf>
    <xf numFmtId="0" fontId="39" fillId="0" borderId="57" xfId="0" applyFont="1" applyFill="1" applyBorder="1" applyAlignment="1">
      <alignment horizontal="center" vertical="center" shrinkToFit="1"/>
    </xf>
    <xf numFmtId="0" fontId="39" fillId="0" borderId="59" xfId="0" applyFont="1" applyFill="1" applyBorder="1" applyAlignment="1">
      <alignment horizontal="center" vertical="center" shrinkToFit="1"/>
    </xf>
    <xf numFmtId="0" fontId="36" fillId="0" borderId="56" xfId="0" applyFont="1" applyFill="1" applyBorder="1" applyAlignment="1">
      <alignment horizontal="center" vertical="center" shrinkToFit="1"/>
    </xf>
    <xf numFmtId="0" fontId="37" fillId="0" borderId="43" xfId="0" applyFont="1" applyFill="1" applyBorder="1" applyAlignment="1">
      <alignment horizontal="center" vertical="center" shrinkToFit="1"/>
    </xf>
    <xf numFmtId="0" fontId="37" fillId="0" borderId="18" xfId="0" applyFont="1" applyFill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wrapText="1"/>
    </xf>
    <xf numFmtId="49" fontId="40" fillId="0" borderId="65" xfId="0" applyNumberFormat="1" applyFont="1" applyBorder="1" applyAlignment="1">
      <alignment horizontal="center" vertical="center"/>
    </xf>
    <xf numFmtId="49" fontId="40" fillId="0" borderId="63" xfId="0" applyNumberFormat="1" applyFont="1" applyBorder="1" applyAlignment="1">
      <alignment horizontal="center" vertical="center"/>
    </xf>
    <xf numFmtId="0" fontId="36" fillId="0" borderId="66" xfId="0" applyFont="1" applyFill="1" applyBorder="1" applyAlignment="1">
      <alignment horizontal="center" vertical="center" shrinkToFit="1"/>
    </xf>
    <xf numFmtId="0" fontId="36" fillId="0" borderId="67" xfId="0" applyFont="1" applyFill="1" applyBorder="1" applyAlignment="1">
      <alignment horizontal="center" vertical="center" shrinkToFi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49" fontId="40" fillId="0" borderId="56" xfId="0" applyNumberFormat="1" applyFont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 shrinkToFit="1"/>
    </xf>
    <xf numFmtId="0" fontId="37" fillId="0" borderId="25" xfId="0" applyFont="1" applyFill="1" applyBorder="1" applyAlignment="1">
      <alignment horizontal="center" vertical="center" shrinkToFit="1"/>
    </xf>
    <xf numFmtId="0" fontId="36" fillId="0" borderId="68" xfId="0" applyFont="1" applyFill="1" applyBorder="1" applyAlignment="1">
      <alignment horizontal="center" vertical="center" shrinkToFit="1"/>
    </xf>
    <xf numFmtId="0" fontId="39" fillId="0" borderId="65" xfId="0" applyFont="1" applyFill="1" applyBorder="1" applyAlignment="1">
      <alignment horizontal="center" vertical="center" shrinkToFit="1"/>
    </xf>
    <xf numFmtId="0" fontId="10" fillId="0" borderId="56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49" fontId="54" fillId="0" borderId="33" xfId="0" applyNumberFormat="1" applyFont="1" applyBorder="1" applyAlignment="1">
      <alignment horizontal="center" vertical="center"/>
    </xf>
    <xf numFmtId="49" fontId="54" fillId="0" borderId="25" xfId="0" applyNumberFormat="1" applyFont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 shrinkToFit="1"/>
    </xf>
    <xf numFmtId="0" fontId="10" fillId="0" borderId="65" xfId="0" applyFont="1" applyFill="1" applyBorder="1" applyAlignment="1">
      <alignment horizontal="center" vertical="center"/>
    </xf>
    <xf numFmtId="0" fontId="37" fillId="0" borderId="56" xfId="0" applyFont="1" applyFill="1" applyBorder="1" applyAlignment="1">
      <alignment horizontal="center" vertical="center" wrapText="1"/>
    </xf>
    <xf numFmtId="0" fontId="37" fillId="0" borderId="5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 shrinkToFit="1"/>
    </xf>
    <xf numFmtId="0" fontId="53" fillId="0" borderId="58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36" fillId="0" borderId="26" xfId="0" applyFont="1" applyFill="1" applyBorder="1" applyAlignment="1">
      <alignment horizontal="center" vertical="center" shrinkToFit="1"/>
    </xf>
    <xf numFmtId="0" fontId="36" fillId="0" borderId="64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59" xfId="0" applyFont="1" applyFill="1" applyBorder="1" applyAlignment="1">
      <alignment horizontal="center" vertical="center" shrinkToFit="1"/>
    </xf>
    <xf numFmtId="0" fontId="36" fillId="0" borderId="67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0" fontId="37" fillId="0" borderId="65" xfId="0" applyFont="1" applyFill="1" applyBorder="1" applyAlignment="1">
      <alignment horizontal="center" vertical="center" wrapText="1"/>
    </xf>
    <xf numFmtId="0" fontId="37" fillId="0" borderId="63" xfId="0" applyFont="1" applyFill="1" applyBorder="1" applyAlignment="1">
      <alignment horizontal="center" vertical="center" wrapText="1"/>
    </xf>
    <xf numFmtId="49" fontId="36" fillId="0" borderId="66" xfId="0" applyNumberFormat="1" applyFont="1" applyBorder="1" applyAlignment="1">
      <alignment horizontal="center" vertical="center"/>
    </xf>
    <xf numFmtId="0" fontId="39" fillId="0" borderId="65" xfId="0" applyFont="1" applyFill="1" applyBorder="1" applyAlignment="1">
      <alignment horizontal="center" vertical="center" wrapText="1"/>
    </xf>
    <xf numFmtId="0" fontId="37" fillId="0" borderId="65" xfId="0" applyFont="1" applyFill="1" applyBorder="1" applyAlignment="1">
      <alignment horizontal="center" vertical="center" shrinkToFit="1"/>
    </xf>
    <xf numFmtId="0" fontId="37" fillId="0" borderId="44" xfId="0" applyFont="1" applyFill="1" applyBorder="1" applyAlignment="1">
      <alignment horizontal="center" vertical="center" shrinkToFit="1"/>
    </xf>
    <xf numFmtId="0" fontId="36" fillId="0" borderId="70" xfId="0" applyFont="1" applyFill="1" applyBorder="1" applyAlignment="1">
      <alignment horizontal="center" vertical="center" shrinkToFit="1"/>
    </xf>
    <xf numFmtId="0" fontId="37" fillId="0" borderId="55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/>
    </xf>
    <xf numFmtId="0" fontId="39" fillId="0" borderId="60" xfId="0" applyFont="1" applyFill="1" applyBorder="1" applyAlignment="1">
      <alignment horizontal="center" vertical="center"/>
    </xf>
    <xf numFmtId="49" fontId="40" fillId="0" borderId="57" xfId="0" applyNumberFormat="1" applyFont="1" applyBorder="1" applyAlignment="1">
      <alignment horizontal="center" vertical="center"/>
    </xf>
    <xf numFmtId="49" fontId="40" fillId="0" borderId="59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49" fontId="17" fillId="0" borderId="58" xfId="0" applyNumberFormat="1" applyFont="1" applyBorder="1" applyAlignment="1">
      <alignment horizontal="center" vertical="center"/>
    </xf>
    <xf numFmtId="49" fontId="36" fillId="0" borderId="58" xfId="0" applyNumberFormat="1" applyFont="1" applyBorder="1" applyAlignment="1">
      <alignment horizontal="center" vertical="center"/>
    </xf>
    <xf numFmtId="49" fontId="36" fillId="0" borderId="58" xfId="0" applyNumberFormat="1" applyFont="1" applyFill="1" applyBorder="1" applyAlignment="1">
      <alignment horizontal="center" vertical="center"/>
    </xf>
    <xf numFmtId="49" fontId="36" fillId="0" borderId="33" xfId="0" applyNumberFormat="1" applyFont="1" applyBorder="1" applyAlignment="1">
      <alignment horizontal="center" vertical="center"/>
    </xf>
    <xf numFmtId="49" fontId="36" fillId="0" borderId="25" xfId="0" applyNumberFormat="1" applyFont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center" vertical="center" shrinkToFit="1"/>
    </xf>
    <xf numFmtId="0" fontId="0" fillId="0" borderId="63" xfId="0" applyBorder="1"/>
    <xf numFmtId="0" fontId="37" fillId="0" borderId="39" xfId="0" applyFont="1" applyFill="1" applyBorder="1" applyAlignment="1">
      <alignment horizontal="center" vertical="center" shrinkToFit="1"/>
    </xf>
    <xf numFmtId="0" fontId="37" fillId="0" borderId="4" xfId="0" applyFont="1" applyFill="1" applyBorder="1" applyAlignment="1">
      <alignment horizontal="center" vertical="center" shrinkToFit="1"/>
    </xf>
    <xf numFmtId="0" fontId="36" fillId="0" borderId="65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7" fillId="0" borderId="41" xfId="0" applyFont="1" applyFill="1" applyBorder="1" applyAlignment="1">
      <alignment horizontal="center" vertical="center" wrapText="1" shrinkToFit="1"/>
    </xf>
    <xf numFmtId="49" fontId="12" fillId="0" borderId="62" xfId="0" applyNumberFormat="1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36" fillId="0" borderId="65" xfId="0" applyFont="1" applyFill="1" applyBorder="1" applyAlignment="1">
      <alignment horizontal="center" vertical="center" shrinkToFit="1"/>
    </xf>
    <xf numFmtId="0" fontId="36" fillId="0" borderId="44" xfId="0" applyFont="1" applyFill="1" applyBorder="1" applyAlignment="1">
      <alignment horizontal="center" vertical="center" shrinkToFit="1"/>
    </xf>
    <xf numFmtId="0" fontId="39" fillId="0" borderId="60" xfId="0" applyFont="1" applyFill="1" applyBorder="1" applyAlignment="1">
      <alignment horizontal="center" vertical="center" shrinkToFit="1"/>
    </xf>
    <xf numFmtId="0" fontId="39" fillId="0" borderId="63" xfId="0" applyFont="1" applyFill="1" applyBorder="1" applyAlignment="1">
      <alignment horizontal="center" vertical="center" shrinkToFit="1"/>
    </xf>
    <xf numFmtId="0" fontId="40" fillId="0" borderId="65" xfId="0" applyFont="1" applyFill="1" applyBorder="1" applyAlignment="1">
      <alignment horizontal="center" vertical="center" shrinkToFit="1"/>
    </xf>
    <xf numFmtId="0" fontId="40" fillId="0" borderId="63" xfId="0" applyFont="1" applyFill="1" applyBorder="1" applyAlignment="1">
      <alignment horizontal="center" vertical="center" shrinkToFit="1"/>
    </xf>
    <xf numFmtId="49" fontId="36" fillId="0" borderId="65" xfId="0" applyNumberFormat="1" applyFont="1" applyBorder="1" applyAlignment="1">
      <alignment horizontal="center" vertical="center"/>
    </xf>
    <xf numFmtId="49" fontId="36" fillId="0" borderId="63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 shrinkToFit="1"/>
    </xf>
    <xf numFmtId="0" fontId="39" fillId="0" borderId="3" xfId="0" applyFont="1" applyFill="1" applyBorder="1" applyAlignment="1">
      <alignment horizontal="center" vertical="center" shrinkToFit="1"/>
    </xf>
    <xf numFmtId="49" fontId="40" fillId="0" borderId="58" xfId="0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 shrinkToFit="1"/>
    </xf>
    <xf numFmtId="0" fontId="25" fillId="0" borderId="24" xfId="0" applyFont="1" applyBorder="1" applyAlignment="1">
      <alignment horizontal="center" vertical="center" wrapText="1" shrinkToFit="1"/>
    </xf>
    <xf numFmtId="0" fontId="25" fillId="0" borderId="11" xfId="0" applyFont="1" applyBorder="1" applyAlignment="1">
      <alignment horizontal="center" vertical="center" wrapText="1" shrinkToFit="1"/>
    </xf>
    <xf numFmtId="0" fontId="25" fillId="3" borderId="33" xfId="0" applyFont="1" applyFill="1" applyBorder="1" applyAlignment="1">
      <alignment horizontal="center" vertical="center" textRotation="255" shrinkToFit="1"/>
    </xf>
    <xf numFmtId="0" fontId="25" fillId="3" borderId="47" xfId="0" applyFont="1" applyFill="1" applyBorder="1" applyAlignment="1">
      <alignment horizontal="center" vertical="center" textRotation="255" shrinkToFit="1"/>
    </xf>
    <xf numFmtId="0" fontId="25" fillId="3" borderId="25" xfId="0" applyFont="1" applyFill="1" applyBorder="1" applyAlignment="1">
      <alignment horizontal="center" vertical="center" textRotation="255" shrinkToFit="1"/>
    </xf>
    <xf numFmtId="0" fontId="25" fillId="0" borderId="33" xfId="0" applyFont="1" applyBorder="1" applyAlignment="1">
      <alignment horizontal="center" vertical="center" textRotation="255" wrapText="1" shrinkToFit="1"/>
    </xf>
    <xf numFmtId="0" fontId="25" fillId="0" borderId="47" xfId="0" applyFont="1" applyBorder="1" applyAlignment="1">
      <alignment horizontal="center" vertical="center" textRotation="255" wrapText="1" shrinkToFit="1"/>
    </xf>
    <xf numFmtId="0" fontId="25" fillId="0" borderId="25" xfId="0" applyFont="1" applyBorder="1" applyAlignment="1">
      <alignment horizontal="center" vertical="center" textRotation="255" wrapText="1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textRotation="255" wrapText="1" shrinkToFit="1"/>
    </xf>
    <xf numFmtId="0" fontId="28" fillId="0" borderId="47" xfId="0" applyFont="1" applyBorder="1" applyAlignment="1">
      <alignment horizontal="center" vertical="center" textRotation="255" wrapText="1" shrinkToFit="1"/>
    </xf>
    <xf numFmtId="0" fontId="28" fillId="0" borderId="25" xfId="0" applyFont="1" applyBorder="1" applyAlignment="1">
      <alignment horizontal="center" vertical="center" textRotation="255" wrapText="1" shrinkToFit="1"/>
    </xf>
    <xf numFmtId="0" fontId="10" fillId="0" borderId="3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 textRotation="255" wrapText="1" shrinkToFit="1"/>
    </xf>
    <xf numFmtId="0" fontId="25" fillId="0" borderId="47" xfId="0" applyFont="1" applyFill="1" applyBorder="1" applyAlignment="1">
      <alignment horizontal="center" vertical="center" textRotation="255" wrapText="1" shrinkToFit="1"/>
    </xf>
    <xf numFmtId="0" fontId="25" fillId="0" borderId="25" xfId="0" applyFont="1" applyFill="1" applyBorder="1" applyAlignment="1">
      <alignment horizontal="center" vertical="center" textRotation="255" wrapText="1" shrinkToFit="1"/>
    </xf>
    <xf numFmtId="0" fontId="25" fillId="0" borderId="14" xfId="0" applyFont="1" applyFill="1" applyBorder="1" applyAlignment="1">
      <alignment horizontal="center" vertical="center" wrapText="1" shrinkToFit="1"/>
    </xf>
    <xf numFmtId="0" fontId="25" fillId="0" borderId="24" xfId="0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vertical="center" wrapText="1" shrinkToFit="1"/>
    </xf>
    <xf numFmtId="0" fontId="30" fillId="0" borderId="4" xfId="0" applyFont="1" applyBorder="1" applyAlignment="1">
      <alignment horizontal="center" vertical="center" textRotation="255" shrinkToFit="1"/>
    </xf>
    <xf numFmtId="0" fontId="25" fillId="0" borderId="10" xfId="0" applyFont="1" applyBorder="1" applyAlignment="1">
      <alignment horizontal="center" vertical="center" textRotation="255"/>
    </xf>
    <xf numFmtId="0" fontId="25" fillId="0" borderId="1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25" fillId="0" borderId="3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textRotation="255" wrapText="1" shrinkToFit="1"/>
    </xf>
    <xf numFmtId="0" fontId="28" fillId="0" borderId="33" xfId="0" applyFont="1" applyBorder="1" applyAlignment="1">
      <alignment horizontal="center" vertical="center" textRotation="255" shrinkToFit="1"/>
    </xf>
    <xf numFmtId="0" fontId="28" fillId="0" borderId="47" xfId="0" applyFont="1" applyBorder="1" applyAlignment="1">
      <alignment horizontal="center" vertical="center" textRotation="255" shrinkToFit="1"/>
    </xf>
    <xf numFmtId="0" fontId="28" fillId="0" borderId="25" xfId="0" applyFont="1" applyBorder="1" applyAlignment="1">
      <alignment horizontal="center" vertical="center" textRotation="255" shrinkToFit="1"/>
    </xf>
    <xf numFmtId="0" fontId="15" fillId="0" borderId="0" xfId="0" applyFont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textRotation="255" wrapText="1" shrinkToFit="1"/>
    </xf>
    <xf numFmtId="0" fontId="14" fillId="0" borderId="47" xfId="0" applyFont="1" applyBorder="1" applyAlignment="1">
      <alignment horizontal="center" vertical="center" textRotation="255" wrapText="1" shrinkToFit="1"/>
    </xf>
    <xf numFmtId="0" fontId="14" fillId="0" borderId="25" xfId="0" applyFont="1" applyBorder="1" applyAlignment="1">
      <alignment horizontal="center" vertical="center" textRotation="255" wrapText="1" shrinkToFit="1"/>
    </xf>
    <xf numFmtId="0" fontId="10" fillId="0" borderId="4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5" fillId="0" borderId="33" xfId="1" applyFont="1" applyBorder="1" applyAlignment="1">
      <alignment horizontal="center" vertical="center" textRotation="255" wrapText="1" shrinkToFit="1"/>
    </xf>
    <xf numFmtId="0" fontId="25" fillId="0" borderId="47" xfId="1" applyFont="1" applyBorder="1" applyAlignment="1">
      <alignment horizontal="center" vertical="center" textRotation="255" wrapText="1" shrinkToFit="1"/>
    </xf>
    <xf numFmtId="0" fontId="25" fillId="0" borderId="25" xfId="1" applyFont="1" applyBorder="1" applyAlignment="1">
      <alignment horizontal="center" vertical="center" textRotation="255" wrapText="1" shrinkToFit="1"/>
    </xf>
    <xf numFmtId="0" fontId="11" fillId="0" borderId="26" xfId="1" applyFont="1" applyBorder="1" applyAlignment="1">
      <alignment horizontal="left" vertical="center"/>
    </xf>
    <xf numFmtId="0" fontId="9" fillId="0" borderId="31" xfId="0" applyFont="1" applyBorder="1" applyAlignment="1">
      <alignment vertical="center"/>
    </xf>
    <xf numFmtId="0" fontId="25" fillId="0" borderId="33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 textRotation="255" wrapText="1" shrinkToFit="1"/>
    </xf>
    <xf numFmtId="0" fontId="10" fillId="0" borderId="47" xfId="0" applyFont="1" applyFill="1" applyBorder="1" applyAlignment="1">
      <alignment horizontal="center" vertical="center" textRotation="255" wrapText="1" shrinkToFit="1"/>
    </xf>
    <xf numFmtId="0" fontId="10" fillId="0" borderId="25" xfId="0" applyFont="1" applyFill="1" applyBorder="1" applyAlignment="1">
      <alignment horizontal="center" vertical="center" textRotation="255" wrapText="1" shrinkToFit="1"/>
    </xf>
    <xf numFmtId="0" fontId="25" fillId="0" borderId="33" xfId="0" applyFont="1" applyBorder="1" applyAlignment="1">
      <alignment horizontal="center" vertical="center" textRotation="255" shrinkToFit="1"/>
    </xf>
    <xf numFmtId="0" fontId="25" fillId="0" borderId="47" xfId="0" applyFont="1" applyBorder="1" applyAlignment="1">
      <alignment horizontal="center" vertical="center" textRotation="255" shrinkToFit="1"/>
    </xf>
    <xf numFmtId="0" fontId="25" fillId="0" borderId="25" xfId="0" applyFont="1" applyBorder="1" applyAlignment="1">
      <alignment horizontal="center" vertical="center" textRotation="255" shrinkToFit="1"/>
    </xf>
    <xf numFmtId="0" fontId="25" fillId="0" borderId="41" xfId="0" applyFont="1" applyFill="1" applyBorder="1" applyAlignment="1">
      <alignment horizontal="center" vertical="center" textRotation="255" shrinkToFit="1"/>
    </xf>
    <xf numFmtId="0" fontId="25" fillId="0" borderId="49" xfId="0" applyFont="1" applyFill="1" applyBorder="1" applyAlignment="1">
      <alignment horizontal="center" vertical="center" textRotation="255" shrinkToFit="1"/>
    </xf>
    <xf numFmtId="0" fontId="25" fillId="0" borderId="40" xfId="0" applyFont="1" applyFill="1" applyBorder="1" applyAlignment="1">
      <alignment horizontal="center" vertical="center" textRotation="255" shrinkToFit="1"/>
    </xf>
    <xf numFmtId="0" fontId="25" fillId="0" borderId="4" xfId="0" applyFont="1" applyFill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4" xfId="0" applyFont="1" applyBorder="1" applyAlignment="1">
      <alignment horizontal="center" vertical="center" textRotation="255" shrinkToFit="1"/>
    </xf>
    <xf numFmtId="0" fontId="25" fillId="0" borderId="41" xfId="0" applyFont="1" applyBorder="1" applyAlignment="1">
      <alignment horizontal="center" vertical="center" textRotation="255" wrapText="1" shrinkToFit="1"/>
    </xf>
    <xf numFmtId="0" fontId="25" fillId="0" borderId="49" xfId="0" applyFont="1" applyBorder="1" applyAlignment="1">
      <alignment horizontal="center" vertical="center" textRotation="255" wrapText="1" shrinkToFit="1"/>
    </xf>
    <xf numFmtId="0" fontId="25" fillId="0" borderId="40" xfId="0" applyFont="1" applyBorder="1" applyAlignment="1">
      <alignment horizontal="center" vertical="center" textRotation="255" wrapText="1" shrinkToFit="1"/>
    </xf>
    <xf numFmtId="0" fontId="3" fillId="0" borderId="31" xfId="0" applyFont="1" applyBorder="1" applyAlignment="1"/>
    <xf numFmtId="0" fontId="3" fillId="0" borderId="32" xfId="0" applyFont="1" applyBorder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textRotation="255" wrapText="1" shrinkToFit="1"/>
    </xf>
    <xf numFmtId="0" fontId="25" fillId="0" borderId="4" xfId="1" applyFont="1" applyBorder="1" applyAlignment="1">
      <alignment horizontal="center" vertical="center" textRotation="255" wrapText="1" shrinkToFit="1"/>
    </xf>
    <xf numFmtId="0" fontId="35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textRotation="255" wrapText="1" shrinkToFit="1"/>
    </xf>
    <xf numFmtId="0" fontId="25" fillId="0" borderId="14" xfId="0" applyFont="1" applyBorder="1" applyAlignment="1">
      <alignment horizontal="center" vertical="center" textRotation="255" wrapText="1" shrinkToFit="1"/>
    </xf>
    <xf numFmtId="0" fontId="25" fillId="0" borderId="24" xfId="0" applyFont="1" applyBorder="1" applyAlignment="1">
      <alignment horizontal="center" vertical="center" textRotation="255" wrapText="1" shrinkToFit="1"/>
    </xf>
    <xf numFmtId="0" fontId="25" fillId="0" borderId="11" xfId="0" applyFont="1" applyBorder="1" applyAlignment="1">
      <alignment horizontal="center" vertical="center" textRotation="255" wrapText="1" shrinkToFit="1"/>
    </xf>
    <xf numFmtId="0" fontId="32" fillId="0" borderId="18" xfId="0" applyFont="1" applyBorder="1" applyAlignment="1">
      <alignment horizontal="center" vertical="center" textRotation="255" wrapText="1" shrinkToFit="1"/>
    </xf>
    <xf numFmtId="0" fontId="8" fillId="0" borderId="3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top" textRotation="255"/>
    </xf>
    <xf numFmtId="0" fontId="25" fillId="0" borderId="4" xfId="3" applyFont="1" applyBorder="1" applyAlignment="1">
      <alignment horizontal="center" vertical="center" textRotation="255" wrapText="1" shrinkToFit="1"/>
    </xf>
    <xf numFmtId="0" fontId="10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 textRotation="255" wrapText="1" shrinkToFit="1"/>
    </xf>
    <xf numFmtId="0" fontId="28" fillId="0" borderId="47" xfId="0" applyFont="1" applyFill="1" applyBorder="1" applyAlignment="1">
      <alignment horizontal="center" vertical="center" textRotation="255" wrapText="1" shrinkToFit="1"/>
    </xf>
    <xf numFmtId="0" fontId="28" fillId="0" borderId="25" xfId="0" applyFont="1" applyFill="1" applyBorder="1" applyAlignment="1">
      <alignment horizontal="center" vertical="center" textRotation="255" wrapText="1" shrinkToFit="1"/>
    </xf>
    <xf numFmtId="0" fontId="25" fillId="0" borderId="33" xfId="0" applyFont="1" applyFill="1" applyBorder="1" applyAlignment="1">
      <alignment horizontal="center" vertical="center" textRotation="255" shrinkToFit="1"/>
    </xf>
    <xf numFmtId="0" fontId="25" fillId="0" borderId="47" xfId="0" applyFont="1" applyFill="1" applyBorder="1" applyAlignment="1">
      <alignment horizontal="center" vertical="center" textRotation="255" shrinkToFit="1"/>
    </xf>
    <xf numFmtId="0" fontId="25" fillId="0" borderId="25" xfId="0" applyFont="1" applyFill="1" applyBorder="1" applyAlignment="1">
      <alignment horizontal="center" vertical="center" textRotation="255" shrinkToFit="1"/>
    </xf>
    <xf numFmtId="0" fontId="5" fillId="0" borderId="3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2" xfId="0" applyFont="1" applyFill="1" applyBorder="1" applyAlignment="1"/>
    <xf numFmtId="0" fontId="3" fillId="0" borderId="43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vertical="center"/>
    </xf>
    <xf numFmtId="0" fontId="24" fillId="0" borderId="33" xfId="0" applyFont="1" applyFill="1" applyBorder="1" applyAlignment="1">
      <alignment horizontal="center" vertical="center" textRotation="255" wrapText="1" shrinkToFit="1"/>
    </xf>
    <xf numFmtId="0" fontId="24" fillId="0" borderId="47" xfId="0" applyFont="1" applyFill="1" applyBorder="1" applyAlignment="1">
      <alignment horizontal="center" vertical="center" textRotation="255" wrapText="1" shrinkToFit="1"/>
    </xf>
    <xf numFmtId="0" fontId="24" fillId="0" borderId="25" xfId="0" applyFont="1" applyFill="1" applyBorder="1" applyAlignment="1">
      <alignment horizontal="center" vertical="center" textRotation="255" wrapText="1" shrinkToFit="1"/>
    </xf>
    <xf numFmtId="0" fontId="25" fillId="0" borderId="4" xfId="0" applyFont="1" applyFill="1" applyBorder="1" applyAlignment="1">
      <alignment horizontal="center" vertical="center" textRotation="255" wrapText="1" shrinkToFit="1"/>
    </xf>
    <xf numFmtId="0" fontId="10" fillId="0" borderId="4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3" fillId="0" borderId="31" xfId="0" applyFont="1" applyFill="1" applyBorder="1" applyAlignment="1"/>
    <xf numFmtId="0" fontId="25" fillId="0" borderId="33" xfId="2" applyFont="1" applyBorder="1" applyAlignment="1">
      <alignment horizontal="center" vertical="center" textRotation="255" wrapText="1" shrinkToFit="1"/>
    </xf>
    <xf numFmtId="0" fontId="25" fillId="0" borderId="47" xfId="2" applyFont="1" applyBorder="1" applyAlignment="1">
      <alignment horizontal="center" vertical="center" textRotation="255" wrapText="1" shrinkToFit="1"/>
    </xf>
    <xf numFmtId="0" fontId="25" fillId="0" borderId="25" xfId="2" applyFont="1" applyBorder="1" applyAlignment="1">
      <alignment horizontal="center" vertical="center" textRotation="255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wrapText="1" shrinkToFit="1"/>
    </xf>
    <xf numFmtId="0" fontId="30" fillId="0" borderId="11" xfId="0" applyFont="1" applyBorder="1" applyAlignment="1">
      <alignment horizontal="center" vertical="center" wrapText="1" shrinkToFit="1"/>
    </xf>
    <xf numFmtId="0" fontId="28" fillId="0" borderId="4" xfId="0" applyFont="1" applyBorder="1" applyAlignment="1">
      <alignment horizontal="center" vertical="center" textRotation="255" wrapText="1" shrinkToFit="1"/>
    </xf>
    <xf numFmtId="0" fontId="30" fillId="3" borderId="14" xfId="0" applyFont="1" applyFill="1" applyBorder="1" applyAlignment="1">
      <alignment horizontal="center" vertical="center" textRotation="255" shrinkToFit="1"/>
    </xf>
    <xf numFmtId="0" fontId="30" fillId="3" borderId="24" xfId="0" applyFont="1" applyFill="1" applyBorder="1" applyAlignment="1">
      <alignment horizontal="center" vertical="center" textRotation="255" shrinkToFit="1"/>
    </xf>
    <xf numFmtId="0" fontId="30" fillId="3" borderId="11" xfId="0" applyFont="1" applyFill="1" applyBorder="1" applyAlignment="1">
      <alignment horizontal="center" vertical="center" textRotation="255" shrinkToFit="1"/>
    </xf>
    <xf numFmtId="0" fontId="10" fillId="0" borderId="4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textRotation="255" wrapText="1" shrinkToFit="1"/>
    </xf>
    <xf numFmtId="0" fontId="3" fillId="0" borderId="50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0" fillId="0" borderId="33" xfId="0" applyFont="1" applyBorder="1" applyAlignment="1">
      <alignment horizontal="center" vertical="center" textRotation="255" wrapText="1" shrinkToFit="1"/>
    </xf>
    <xf numFmtId="0" fontId="30" fillId="0" borderId="47" xfId="0" applyFont="1" applyBorder="1" applyAlignment="1">
      <alignment horizontal="center" vertical="center" textRotation="255" wrapText="1" shrinkToFit="1"/>
    </xf>
    <xf numFmtId="0" fontId="30" fillId="0" borderId="25" xfId="0" applyFont="1" applyBorder="1" applyAlignment="1">
      <alignment horizontal="center" vertical="center" textRotation="255" wrapText="1" shrinkToFit="1"/>
    </xf>
    <xf numFmtId="0" fontId="25" fillId="0" borderId="47" xfId="0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textRotation="255" wrapText="1" shrinkToFit="1"/>
    </xf>
    <xf numFmtId="0" fontId="10" fillId="0" borderId="25" xfId="1" applyFont="1" applyBorder="1" applyAlignment="1">
      <alignment horizontal="center" vertical="center" textRotation="255" wrapText="1" shrinkToFit="1"/>
    </xf>
    <xf numFmtId="0" fontId="25" fillId="0" borderId="18" xfId="1" applyFont="1" applyFill="1" applyBorder="1" applyAlignment="1">
      <alignment horizontal="center" vertical="center" textRotation="255" wrapText="1" shrinkToFit="1"/>
    </xf>
    <xf numFmtId="0" fontId="25" fillId="0" borderId="41" xfId="0" applyFont="1" applyFill="1" applyBorder="1" applyAlignment="1">
      <alignment horizontal="center" vertical="center" textRotation="255" wrapText="1" shrinkToFit="1"/>
    </xf>
    <xf numFmtId="0" fontId="25" fillId="0" borderId="49" xfId="0" applyFont="1" applyFill="1" applyBorder="1" applyAlignment="1">
      <alignment horizontal="center" vertical="center" textRotation="255" wrapText="1" shrinkToFit="1"/>
    </xf>
    <xf numFmtId="0" fontId="25" fillId="0" borderId="40" xfId="0" applyFont="1" applyFill="1" applyBorder="1" applyAlignment="1">
      <alignment horizontal="center" vertical="center" textRotation="255" wrapText="1" shrinkToFi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3" borderId="41" xfId="0" applyFont="1" applyFill="1" applyBorder="1" applyAlignment="1">
      <alignment horizontal="center" vertical="center" textRotation="255" shrinkToFit="1"/>
    </xf>
    <xf numFmtId="0" fontId="25" fillId="3" borderId="49" xfId="0" applyFont="1" applyFill="1" applyBorder="1" applyAlignment="1">
      <alignment horizontal="center" vertical="center" textRotation="255" shrinkToFit="1"/>
    </xf>
    <xf numFmtId="0" fontId="25" fillId="3" borderId="40" xfId="0" applyFont="1" applyFill="1" applyBorder="1" applyAlignment="1">
      <alignment horizontal="center" vertical="center" textRotation="255" shrinkToFit="1"/>
    </xf>
    <xf numFmtId="0" fontId="25" fillId="0" borderId="28" xfId="0" applyFont="1" applyBorder="1" applyAlignment="1">
      <alignment horizontal="center" vertical="center" textRotation="255" wrapText="1" shrinkToFit="1"/>
    </xf>
    <xf numFmtId="0" fontId="25" fillId="0" borderId="62" xfId="0" applyFont="1" applyBorder="1" applyAlignment="1">
      <alignment horizontal="center" vertical="center" textRotation="255" wrapText="1" shrinkToFit="1"/>
    </xf>
    <xf numFmtId="0" fontId="8" fillId="0" borderId="1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2 2" xfId="3"/>
    <cellStyle name="一般 2 3" xfId="2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104775</xdr:rowOff>
    </xdr:from>
    <xdr:to>
      <xdr:col>7</xdr:col>
      <xdr:colOff>0</xdr:colOff>
      <xdr:row>16</xdr:row>
      <xdr:rowOff>46265</xdr:rowOff>
    </xdr:to>
    <xdr:pic>
      <xdr:nvPicPr>
        <xdr:cNvPr id="86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445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200025</xdr:rowOff>
    </xdr:from>
    <xdr:to>
      <xdr:col>6</xdr:col>
      <xdr:colOff>0</xdr:colOff>
      <xdr:row>16</xdr:row>
      <xdr:rowOff>235404</xdr:rowOff>
    </xdr:to>
    <xdr:pic>
      <xdr:nvPicPr>
        <xdr:cNvPr id="86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</xdr:row>
      <xdr:rowOff>104775</xdr:rowOff>
    </xdr:from>
    <xdr:to>
      <xdr:col>9</xdr:col>
      <xdr:colOff>0</xdr:colOff>
      <xdr:row>14</xdr:row>
      <xdr:rowOff>127906</xdr:rowOff>
    </xdr:to>
    <xdr:pic>
      <xdr:nvPicPr>
        <xdr:cNvPr id="865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</xdr:row>
      <xdr:rowOff>104775</xdr:rowOff>
    </xdr:from>
    <xdr:to>
      <xdr:col>9</xdr:col>
      <xdr:colOff>0</xdr:colOff>
      <xdr:row>14</xdr:row>
      <xdr:rowOff>127906</xdr:rowOff>
    </xdr:to>
    <xdr:pic>
      <xdr:nvPicPr>
        <xdr:cNvPr id="86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104775</xdr:rowOff>
    </xdr:from>
    <xdr:to>
      <xdr:col>9</xdr:col>
      <xdr:colOff>0</xdr:colOff>
      <xdr:row>16</xdr:row>
      <xdr:rowOff>46265</xdr:rowOff>
    </xdr:to>
    <xdr:pic>
      <xdr:nvPicPr>
        <xdr:cNvPr id="86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15</xdr:row>
      <xdr:rowOff>200025</xdr:rowOff>
    </xdr:from>
    <xdr:to>
      <xdr:col>9</xdr:col>
      <xdr:colOff>0</xdr:colOff>
      <xdr:row>16</xdr:row>
      <xdr:rowOff>235404</xdr:rowOff>
    </xdr:to>
    <xdr:pic>
      <xdr:nvPicPr>
        <xdr:cNvPr id="86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60</xdr:row>
      <xdr:rowOff>104775</xdr:rowOff>
    </xdr:from>
    <xdr:to>
      <xdr:col>8</xdr:col>
      <xdr:colOff>0</xdr:colOff>
      <xdr:row>61</xdr:row>
      <xdr:rowOff>83005</xdr:rowOff>
    </xdr:to>
    <xdr:pic>
      <xdr:nvPicPr>
        <xdr:cNvPr id="86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352425</xdr:rowOff>
    </xdr:to>
    <xdr:pic>
      <xdr:nvPicPr>
        <xdr:cNvPr id="86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0</xdr:colOff>
      <xdr:row>64</xdr:row>
      <xdr:rowOff>146958</xdr:rowOff>
    </xdr:to>
    <xdr:pic>
      <xdr:nvPicPr>
        <xdr:cNvPr id="8666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0</xdr:colOff>
      <xdr:row>64</xdr:row>
      <xdr:rowOff>146958</xdr:rowOff>
    </xdr:to>
    <xdr:pic>
      <xdr:nvPicPr>
        <xdr:cNvPr id="866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83005</xdr:rowOff>
    </xdr:to>
    <xdr:pic>
      <xdr:nvPicPr>
        <xdr:cNvPr id="86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352425</xdr:rowOff>
    </xdr:to>
    <xdr:pic>
      <xdr:nvPicPr>
        <xdr:cNvPr id="86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1362</xdr:rowOff>
    </xdr:to>
    <xdr:pic>
      <xdr:nvPicPr>
        <xdr:cNvPr id="86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295275</xdr:rowOff>
    </xdr:to>
    <xdr:pic>
      <xdr:nvPicPr>
        <xdr:cNvPr id="86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178255</xdr:rowOff>
    </xdr:to>
    <xdr:pic>
      <xdr:nvPicPr>
        <xdr:cNvPr id="867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178255</xdr:rowOff>
    </xdr:to>
    <xdr:pic>
      <xdr:nvPicPr>
        <xdr:cNvPr id="86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104775</xdr:rowOff>
    </xdr:from>
    <xdr:to>
      <xdr:col>9</xdr:col>
      <xdr:colOff>0</xdr:colOff>
      <xdr:row>16</xdr:row>
      <xdr:rowOff>46265</xdr:rowOff>
    </xdr:to>
    <xdr:pic>
      <xdr:nvPicPr>
        <xdr:cNvPr id="86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15</xdr:row>
      <xdr:rowOff>200025</xdr:rowOff>
    </xdr:from>
    <xdr:to>
      <xdr:col>9</xdr:col>
      <xdr:colOff>0</xdr:colOff>
      <xdr:row>16</xdr:row>
      <xdr:rowOff>235404</xdr:rowOff>
    </xdr:to>
    <xdr:pic>
      <xdr:nvPicPr>
        <xdr:cNvPr id="86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</xdr:row>
      <xdr:rowOff>104775</xdr:rowOff>
    </xdr:from>
    <xdr:to>
      <xdr:col>9</xdr:col>
      <xdr:colOff>0</xdr:colOff>
      <xdr:row>14</xdr:row>
      <xdr:rowOff>127906</xdr:rowOff>
    </xdr:to>
    <xdr:pic>
      <xdr:nvPicPr>
        <xdr:cNvPr id="867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</xdr:row>
      <xdr:rowOff>104775</xdr:rowOff>
    </xdr:from>
    <xdr:to>
      <xdr:col>9</xdr:col>
      <xdr:colOff>0</xdr:colOff>
      <xdr:row>14</xdr:row>
      <xdr:rowOff>127906</xdr:rowOff>
    </xdr:to>
    <xdr:pic>
      <xdr:nvPicPr>
        <xdr:cNvPr id="86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104775</xdr:rowOff>
    </xdr:from>
    <xdr:to>
      <xdr:col>9</xdr:col>
      <xdr:colOff>0</xdr:colOff>
      <xdr:row>16</xdr:row>
      <xdr:rowOff>46265</xdr:rowOff>
    </xdr:to>
    <xdr:pic>
      <xdr:nvPicPr>
        <xdr:cNvPr id="867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15</xdr:row>
      <xdr:rowOff>200025</xdr:rowOff>
    </xdr:from>
    <xdr:to>
      <xdr:col>9</xdr:col>
      <xdr:colOff>0</xdr:colOff>
      <xdr:row>16</xdr:row>
      <xdr:rowOff>235404</xdr:rowOff>
    </xdr:to>
    <xdr:pic>
      <xdr:nvPicPr>
        <xdr:cNvPr id="86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83005</xdr:rowOff>
    </xdr:to>
    <xdr:pic>
      <xdr:nvPicPr>
        <xdr:cNvPr id="86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352425</xdr:rowOff>
    </xdr:to>
    <xdr:pic>
      <xdr:nvPicPr>
        <xdr:cNvPr id="86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39</xdr:row>
      <xdr:rowOff>419100</xdr:rowOff>
    </xdr:from>
    <xdr:to>
      <xdr:col>7</xdr:col>
      <xdr:colOff>0</xdr:colOff>
      <xdr:row>43</xdr:row>
      <xdr:rowOff>236288</xdr:rowOff>
    </xdr:to>
    <xdr:pic>
      <xdr:nvPicPr>
        <xdr:cNvPr id="868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3001625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15</xdr:row>
      <xdr:rowOff>200025</xdr:rowOff>
    </xdr:from>
    <xdr:to>
      <xdr:col>9</xdr:col>
      <xdr:colOff>0</xdr:colOff>
      <xdr:row>16</xdr:row>
      <xdr:rowOff>235404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5855494"/>
          <a:ext cx="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352425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13392150"/>
          <a:ext cx="0" cy="397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42</xdr:row>
      <xdr:rowOff>104775</xdr:rowOff>
    </xdr:from>
    <xdr:to>
      <xdr:col>9</xdr:col>
      <xdr:colOff>0</xdr:colOff>
      <xdr:row>44</xdr:row>
      <xdr:rowOff>127908</xdr:rowOff>
    </xdr:to>
    <xdr:pic>
      <xdr:nvPicPr>
        <xdr:cNvPr id="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42</xdr:row>
      <xdr:rowOff>104775</xdr:rowOff>
    </xdr:from>
    <xdr:to>
      <xdr:col>9</xdr:col>
      <xdr:colOff>0</xdr:colOff>
      <xdr:row>44</xdr:row>
      <xdr:rowOff>127908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42</xdr:row>
      <xdr:rowOff>104775</xdr:rowOff>
    </xdr:from>
    <xdr:to>
      <xdr:col>9</xdr:col>
      <xdr:colOff>0</xdr:colOff>
      <xdr:row>44</xdr:row>
      <xdr:rowOff>127908</xdr:rowOff>
    </xdr:to>
    <xdr:pic>
      <xdr:nvPicPr>
        <xdr:cNvPr id="3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42</xdr:row>
      <xdr:rowOff>104775</xdr:rowOff>
    </xdr:from>
    <xdr:to>
      <xdr:col>9</xdr:col>
      <xdr:colOff>0</xdr:colOff>
      <xdr:row>44</xdr:row>
      <xdr:rowOff>127908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60</xdr:row>
      <xdr:rowOff>104775</xdr:rowOff>
    </xdr:from>
    <xdr:to>
      <xdr:col>8</xdr:col>
      <xdr:colOff>0</xdr:colOff>
      <xdr:row>61</xdr:row>
      <xdr:rowOff>83005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352425</xdr:rowOff>
    </xdr:to>
    <xdr:pic>
      <xdr:nvPicPr>
        <xdr:cNvPr id="3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83005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352425</xdr:rowOff>
    </xdr:to>
    <xdr:pic>
      <xdr:nvPicPr>
        <xdr:cNvPr id="3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1362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295275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178255</xdr:rowOff>
    </xdr:to>
    <xdr:pic>
      <xdr:nvPicPr>
        <xdr:cNvPr id="3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178255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104775</xdr:rowOff>
    </xdr:from>
    <xdr:to>
      <xdr:col>9</xdr:col>
      <xdr:colOff>0</xdr:colOff>
      <xdr:row>61</xdr:row>
      <xdr:rowOff>83005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352425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352425</xdr:rowOff>
    </xdr:to>
    <xdr:pic>
      <xdr:nvPicPr>
        <xdr:cNvPr id="4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106680</xdr:rowOff>
    </xdr:from>
    <xdr:to>
      <xdr:col>7</xdr:col>
      <xdr:colOff>0</xdr:colOff>
      <xdr:row>62</xdr:row>
      <xdr:rowOff>633209</xdr:rowOff>
    </xdr:to>
    <xdr:pic>
      <xdr:nvPicPr>
        <xdr:cNvPr id="4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106680</xdr:rowOff>
    </xdr:from>
    <xdr:to>
      <xdr:col>7</xdr:col>
      <xdr:colOff>0</xdr:colOff>
      <xdr:row>62</xdr:row>
      <xdr:rowOff>633209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106680</xdr:rowOff>
    </xdr:from>
    <xdr:to>
      <xdr:col>7</xdr:col>
      <xdr:colOff>0</xdr:colOff>
      <xdr:row>62</xdr:row>
      <xdr:rowOff>617175</xdr:rowOff>
    </xdr:to>
    <xdr:pic>
      <xdr:nvPicPr>
        <xdr:cNvPr id="46" name="圖片 8">
          <a:extLst>
            <a:ext uri="{FF2B5EF4-FFF2-40B4-BE49-F238E27FC236}">
              <a16:creationId xmlns:a16="http://schemas.microsoft.com/office/drawing/2014/main" id="{00000000-0008-0000-0000-00000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106680</xdr:rowOff>
    </xdr:from>
    <xdr:to>
      <xdr:col>7</xdr:col>
      <xdr:colOff>0</xdr:colOff>
      <xdr:row>62</xdr:row>
      <xdr:rowOff>617175</xdr:rowOff>
    </xdr:to>
    <xdr:pic>
      <xdr:nvPicPr>
        <xdr:cNvPr id="47" name="圖片 3">
          <a:extLst>
            <a:ext uri="{FF2B5EF4-FFF2-40B4-BE49-F238E27FC236}">
              <a16:creationId xmlns:a16="http://schemas.microsoft.com/office/drawing/2014/main" id="{00000000-0008-0000-0000-000009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60</xdr:row>
      <xdr:rowOff>106680</xdr:rowOff>
    </xdr:from>
    <xdr:ext cx="0" cy="1337310"/>
    <xdr:pic>
      <xdr:nvPicPr>
        <xdr:cNvPr id="48" name="圖片 8">
          <a:extLst>
            <a:ext uri="{FF2B5EF4-FFF2-40B4-BE49-F238E27FC236}">
              <a16:creationId xmlns:a16="http://schemas.microsoft.com/office/drawing/2014/main" id="{3EA8CD4E-43CE-4E99-9501-2298A819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106680</xdr:rowOff>
    </xdr:from>
    <xdr:ext cx="0" cy="1337310"/>
    <xdr:pic>
      <xdr:nvPicPr>
        <xdr:cNvPr id="49" name="圖片 3">
          <a:extLst>
            <a:ext uri="{FF2B5EF4-FFF2-40B4-BE49-F238E27FC236}">
              <a16:creationId xmlns:a16="http://schemas.microsoft.com/office/drawing/2014/main" id="{C9C95EA0-8C2C-4E26-A38A-7369E877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61</xdr:row>
      <xdr:rowOff>0</xdr:rowOff>
    </xdr:from>
    <xdr:ext cx="0" cy="310515"/>
    <xdr:pic>
      <xdr:nvPicPr>
        <xdr:cNvPr id="50" name="圖片 3">
          <a:extLst>
            <a:ext uri="{FF2B5EF4-FFF2-40B4-BE49-F238E27FC236}">
              <a16:creationId xmlns:a16="http://schemas.microsoft.com/office/drawing/2014/main" id="{7276FF78-2FBB-4B22-8C27-B071B984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1403604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9</xdr:row>
      <xdr:rowOff>200025</xdr:rowOff>
    </xdr:from>
    <xdr:to>
      <xdr:col>9</xdr:col>
      <xdr:colOff>0</xdr:colOff>
      <xdr:row>10</xdr:row>
      <xdr:rowOff>235405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0483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</xdr:row>
      <xdr:rowOff>200025</xdr:rowOff>
    </xdr:from>
    <xdr:to>
      <xdr:col>9</xdr:col>
      <xdr:colOff>0</xdr:colOff>
      <xdr:row>12</xdr:row>
      <xdr:rowOff>235404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3910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43</xdr:row>
      <xdr:rowOff>419100</xdr:rowOff>
    </xdr:from>
    <xdr:to>
      <xdr:col>10</xdr:col>
      <xdr:colOff>0</xdr:colOff>
      <xdr:row>46</xdr:row>
      <xdr:rowOff>122194</xdr:rowOff>
    </xdr:to>
    <xdr:pic>
      <xdr:nvPicPr>
        <xdr:cNvPr id="53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780520" y="13708380"/>
          <a:ext cx="0" cy="678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46</xdr:row>
      <xdr:rowOff>253637</xdr:rowOff>
    </xdr:to>
    <xdr:pic>
      <xdr:nvPicPr>
        <xdr:cNvPr id="5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46</xdr:row>
      <xdr:rowOff>253637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198120</xdr:rowOff>
    </xdr:from>
    <xdr:to>
      <xdr:col>6</xdr:col>
      <xdr:colOff>0</xdr:colOff>
      <xdr:row>61</xdr:row>
      <xdr:rowOff>514893</xdr:rowOff>
    </xdr:to>
    <xdr:pic>
      <xdr:nvPicPr>
        <xdr:cNvPr id="56" name="圖片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514893</xdr:rowOff>
    </xdr:to>
    <xdr:pic>
      <xdr:nvPicPr>
        <xdr:cNvPr id="57" name="圖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453390</xdr:rowOff>
    </xdr:to>
    <xdr:pic>
      <xdr:nvPicPr>
        <xdr:cNvPr id="58" name="圖片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514893</xdr:rowOff>
    </xdr:to>
    <xdr:pic>
      <xdr:nvPicPr>
        <xdr:cNvPr id="59" name="圖片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61</xdr:row>
      <xdr:rowOff>419100</xdr:rowOff>
    </xdr:from>
    <xdr:to>
      <xdr:col>3</xdr:col>
      <xdr:colOff>662940</xdr:colOff>
      <xdr:row>62</xdr:row>
      <xdr:rowOff>185872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62</xdr:row>
      <xdr:rowOff>6802</xdr:rowOff>
    </xdr:to>
    <xdr:pic>
      <xdr:nvPicPr>
        <xdr:cNvPr id="61" name="圖片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419100</xdr:rowOff>
    </xdr:from>
    <xdr:to>
      <xdr:col>9</xdr:col>
      <xdr:colOff>0</xdr:colOff>
      <xdr:row>62</xdr:row>
      <xdr:rowOff>134437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500742</xdr:rowOff>
    </xdr:to>
    <xdr:pic>
      <xdr:nvPicPr>
        <xdr:cNvPr id="63" name="圖片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17958</xdr:rowOff>
    </xdr:to>
    <xdr:pic>
      <xdr:nvPicPr>
        <xdr:cNvPr id="64" name="圖片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500743</xdr:rowOff>
    </xdr:to>
    <xdr:pic>
      <xdr:nvPicPr>
        <xdr:cNvPr id="65" name="圖片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66" name="圖片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67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61</xdr:row>
      <xdr:rowOff>198120</xdr:rowOff>
    </xdr:from>
    <xdr:ext cx="0" cy="310515"/>
    <xdr:pic>
      <xdr:nvPicPr>
        <xdr:cNvPr id="68" name="圖片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310516</xdr:rowOff>
    </xdr:to>
    <xdr:pic>
      <xdr:nvPicPr>
        <xdr:cNvPr id="69" name="圖片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310515</xdr:rowOff>
    </xdr:to>
    <xdr:pic>
      <xdr:nvPicPr>
        <xdr:cNvPr id="70" name="圖片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312422</xdr:rowOff>
    </xdr:to>
    <xdr:pic>
      <xdr:nvPicPr>
        <xdr:cNvPr id="71" name="圖片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72" name="圖片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73" name="圖片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198120</xdr:rowOff>
    </xdr:from>
    <xdr:to>
      <xdr:col>6</xdr:col>
      <xdr:colOff>0</xdr:colOff>
      <xdr:row>62</xdr:row>
      <xdr:rowOff>6802</xdr:rowOff>
    </xdr:to>
    <xdr:pic>
      <xdr:nvPicPr>
        <xdr:cNvPr id="74" name="圖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62</xdr:row>
      <xdr:rowOff>6802</xdr:rowOff>
    </xdr:to>
    <xdr:pic>
      <xdr:nvPicPr>
        <xdr:cNvPr id="75" name="圖片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481965</xdr:rowOff>
    </xdr:to>
    <xdr:pic>
      <xdr:nvPicPr>
        <xdr:cNvPr id="76" name="圖片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62</xdr:row>
      <xdr:rowOff>6802</xdr:rowOff>
    </xdr:to>
    <xdr:pic>
      <xdr:nvPicPr>
        <xdr:cNvPr id="77" name="圖片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61</xdr:row>
      <xdr:rowOff>419100</xdr:rowOff>
    </xdr:from>
    <xdr:to>
      <xdr:col>3</xdr:col>
      <xdr:colOff>662940</xdr:colOff>
      <xdr:row>62</xdr:row>
      <xdr:rowOff>134437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200025</xdr:rowOff>
    </xdr:from>
    <xdr:to>
      <xdr:col>6</xdr:col>
      <xdr:colOff>0</xdr:colOff>
      <xdr:row>61</xdr:row>
      <xdr:rowOff>500742</xdr:rowOff>
    </xdr:to>
    <xdr:pic>
      <xdr:nvPicPr>
        <xdr:cNvPr id="79" name="圖片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200025</xdr:rowOff>
    </xdr:from>
    <xdr:to>
      <xdr:col>6</xdr:col>
      <xdr:colOff>0</xdr:colOff>
      <xdr:row>62</xdr:row>
      <xdr:rowOff>17958</xdr:rowOff>
    </xdr:to>
    <xdr:pic>
      <xdr:nvPicPr>
        <xdr:cNvPr id="80" name="圖片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17958</xdr:rowOff>
    </xdr:to>
    <xdr:pic>
      <xdr:nvPicPr>
        <xdr:cNvPr id="81" name="圖片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500742</xdr:rowOff>
    </xdr:to>
    <xdr:pic>
      <xdr:nvPicPr>
        <xdr:cNvPr id="82" name="圖片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198120</xdr:rowOff>
    </xdr:from>
    <xdr:to>
      <xdr:col>6</xdr:col>
      <xdr:colOff>0</xdr:colOff>
      <xdr:row>61</xdr:row>
      <xdr:rowOff>500743</xdr:rowOff>
    </xdr:to>
    <xdr:pic>
      <xdr:nvPicPr>
        <xdr:cNvPr id="83" name="圖片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500743</xdr:rowOff>
    </xdr:to>
    <xdr:pic>
      <xdr:nvPicPr>
        <xdr:cNvPr id="84" name="圖片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439783</xdr:rowOff>
    </xdr:to>
    <xdr:pic>
      <xdr:nvPicPr>
        <xdr:cNvPr id="85" name="圖片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500743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500742</xdr:rowOff>
    </xdr:to>
    <xdr:pic>
      <xdr:nvPicPr>
        <xdr:cNvPr id="87" name="圖片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17958</xdr:rowOff>
    </xdr:to>
    <xdr:pic>
      <xdr:nvPicPr>
        <xdr:cNvPr id="88" name="圖片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500743</xdr:rowOff>
    </xdr:to>
    <xdr:pic>
      <xdr:nvPicPr>
        <xdr:cNvPr id="89" name="圖片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200025</xdr:rowOff>
    </xdr:from>
    <xdr:to>
      <xdr:col>6</xdr:col>
      <xdr:colOff>0</xdr:colOff>
      <xdr:row>62</xdr:row>
      <xdr:rowOff>1359</xdr:rowOff>
    </xdr:to>
    <xdr:pic>
      <xdr:nvPicPr>
        <xdr:cNvPr id="90" name="圖片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91" name="圖片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476250</xdr:rowOff>
    </xdr:to>
    <xdr:pic>
      <xdr:nvPicPr>
        <xdr:cNvPr id="92" name="圖片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93" name="圖片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94" name="圖片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200025</xdr:rowOff>
    </xdr:from>
    <xdr:to>
      <xdr:col>6</xdr:col>
      <xdr:colOff>0</xdr:colOff>
      <xdr:row>62</xdr:row>
      <xdr:rowOff>1359</xdr:rowOff>
    </xdr:to>
    <xdr:pic>
      <xdr:nvPicPr>
        <xdr:cNvPr id="95" name="圖片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96" name="圖片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476250</xdr:rowOff>
    </xdr:to>
    <xdr:pic>
      <xdr:nvPicPr>
        <xdr:cNvPr id="97" name="圖片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98" name="圖片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99" name="圖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61</xdr:row>
      <xdr:rowOff>198120</xdr:rowOff>
    </xdr:from>
    <xdr:ext cx="0" cy="310515"/>
    <xdr:pic>
      <xdr:nvPicPr>
        <xdr:cNvPr id="100" name="圖片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404134</xdr:rowOff>
    </xdr:to>
    <xdr:pic>
      <xdr:nvPicPr>
        <xdr:cNvPr id="101" name="圖片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449308</xdr:rowOff>
    </xdr:to>
    <xdr:pic>
      <xdr:nvPicPr>
        <xdr:cNvPr id="102" name="圖片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404135</xdr:rowOff>
    </xdr:to>
    <xdr:pic>
      <xdr:nvPicPr>
        <xdr:cNvPr id="103" name="圖片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428627</xdr:rowOff>
    </xdr:to>
    <xdr:pic>
      <xdr:nvPicPr>
        <xdr:cNvPr id="104" name="圖片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500744</xdr:rowOff>
    </xdr:to>
    <xdr:pic>
      <xdr:nvPicPr>
        <xdr:cNvPr id="105" name="圖片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17960</xdr:rowOff>
    </xdr:to>
    <xdr:pic>
      <xdr:nvPicPr>
        <xdr:cNvPr id="106" name="圖片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500745</xdr:rowOff>
    </xdr:to>
    <xdr:pic>
      <xdr:nvPicPr>
        <xdr:cNvPr id="107" name="圖片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1361</xdr:rowOff>
    </xdr:to>
    <xdr:pic>
      <xdr:nvPicPr>
        <xdr:cNvPr id="108" name="圖片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1361</xdr:rowOff>
    </xdr:to>
    <xdr:pic>
      <xdr:nvPicPr>
        <xdr:cNvPr id="109" name="圖片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61</xdr:row>
      <xdr:rowOff>198120</xdr:rowOff>
    </xdr:from>
    <xdr:ext cx="0" cy="310515"/>
    <xdr:pic>
      <xdr:nvPicPr>
        <xdr:cNvPr id="110" name="圖片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311603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311603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310515</xdr:rowOff>
    </xdr:to>
    <xdr:pic>
      <xdr:nvPicPr>
        <xdr:cNvPr id="113" name="圖片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14" name="圖片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15" name="圖片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310515</xdr:rowOff>
    </xdr:to>
    <xdr:pic>
      <xdr:nvPicPr>
        <xdr:cNvPr id="116" name="圖片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17" name="圖片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18" name="圖片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19" name="圖片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308884</xdr:rowOff>
    </xdr:to>
    <xdr:pic>
      <xdr:nvPicPr>
        <xdr:cNvPr id="120" name="圖片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21" name="圖片 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22" name="圖片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310516</xdr:rowOff>
    </xdr:to>
    <xdr:pic>
      <xdr:nvPicPr>
        <xdr:cNvPr id="123" name="圖片 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310515</xdr:rowOff>
    </xdr:to>
    <xdr:pic>
      <xdr:nvPicPr>
        <xdr:cNvPr id="124" name="圖片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310515</xdr:rowOff>
    </xdr:to>
    <xdr:pic>
      <xdr:nvPicPr>
        <xdr:cNvPr id="125" name="圖片 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310516</xdr:rowOff>
    </xdr:to>
    <xdr:pic>
      <xdr:nvPicPr>
        <xdr:cNvPr id="126" name="圖片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312422</xdr:rowOff>
    </xdr:to>
    <xdr:pic>
      <xdr:nvPicPr>
        <xdr:cNvPr id="127" name="圖片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312422</xdr:rowOff>
    </xdr:to>
    <xdr:pic>
      <xdr:nvPicPr>
        <xdr:cNvPr id="128" name="圖片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312422</xdr:rowOff>
    </xdr:to>
    <xdr:pic>
      <xdr:nvPicPr>
        <xdr:cNvPr id="129" name="圖片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310516</xdr:rowOff>
    </xdr:to>
    <xdr:pic>
      <xdr:nvPicPr>
        <xdr:cNvPr id="130" name="圖片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310515</xdr:rowOff>
    </xdr:to>
    <xdr:pic>
      <xdr:nvPicPr>
        <xdr:cNvPr id="131" name="圖片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312422</xdr:rowOff>
    </xdr:to>
    <xdr:pic>
      <xdr:nvPicPr>
        <xdr:cNvPr id="132" name="圖片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312694</xdr:rowOff>
    </xdr:to>
    <xdr:pic>
      <xdr:nvPicPr>
        <xdr:cNvPr id="133" name="圖片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34" name="圖片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308884</xdr:rowOff>
    </xdr:to>
    <xdr:pic>
      <xdr:nvPicPr>
        <xdr:cNvPr id="135" name="圖片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36" name="圖片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37" name="圖片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312694</xdr:rowOff>
    </xdr:to>
    <xdr:pic>
      <xdr:nvPicPr>
        <xdr:cNvPr id="138" name="圖片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39" name="圖片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308884</xdr:rowOff>
    </xdr:to>
    <xdr:pic>
      <xdr:nvPicPr>
        <xdr:cNvPr id="140" name="圖片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41" name="圖片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42" name="圖片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306977</xdr:rowOff>
    </xdr:to>
    <xdr:pic>
      <xdr:nvPicPr>
        <xdr:cNvPr id="143" name="圖片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312693</xdr:rowOff>
    </xdr:to>
    <xdr:pic>
      <xdr:nvPicPr>
        <xdr:cNvPr id="144" name="圖片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310515</xdr:rowOff>
    </xdr:to>
    <xdr:pic>
      <xdr:nvPicPr>
        <xdr:cNvPr id="145" name="圖片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306979</xdr:rowOff>
    </xdr:to>
    <xdr:pic>
      <xdr:nvPicPr>
        <xdr:cNvPr id="146" name="圖片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47" name="圖片 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48" name="圖片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311334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306979</xdr:rowOff>
    </xdr:to>
    <xdr:pic>
      <xdr:nvPicPr>
        <xdr:cNvPr id="150" name="圖片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312695</xdr:rowOff>
    </xdr:to>
    <xdr:pic>
      <xdr:nvPicPr>
        <xdr:cNvPr id="151" name="圖片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411753</xdr:rowOff>
    </xdr:to>
    <xdr:pic>
      <xdr:nvPicPr>
        <xdr:cNvPr id="152" name="圖片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306981</xdr:rowOff>
    </xdr:to>
    <xdr:pic>
      <xdr:nvPicPr>
        <xdr:cNvPr id="153" name="圖片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312696</xdr:rowOff>
    </xdr:to>
    <xdr:pic>
      <xdr:nvPicPr>
        <xdr:cNvPr id="154" name="圖片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312696</xdr:rowOff>
    </xdr:to>
    <xdr:pic>
      <xdr:nvPicPr>
        <xdr:cNvPr id="155" name="圖片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306978</xdr:rowOff>
    </xdr:to>
    <xdr:pic>
      <xdr:nvPicPr>
        <xdr:cNvPr id="156" name="圖片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157" name="圖片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310516</xdr:rowOff>
    </xdr:to>
    <xdr:pic>
      <xdr:nvPicPr>
        <xdr:cNvPr id="158" name="圖片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306980</xdr:rowOff>
    </xdr:to>
    <xdr:pic>
      <xdr:nvPicPr>
        <xdr:cNvPr id="159" name="圖片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312695</xdr:rowOff>
    </xdr:to>
    <xdr:pic>
      <xdr:nvPicPr>
        <xdr:cNvPr id="160" name="圖片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312695</xdr:rowOff>
    </xdr:to>
    <xdr:pic>
      <xdr:nvPicPr>
        <xdr:cNvPr id="161" name="圖片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311605</xdr:rowOff>
    </xdr:to>
    <xdr:pic>
      <xdr:nvPicPr>
        <xdr:cNvPr id="162" name="圖片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311604</xdr:rowOff>
    </xdr:to>
    <xdr:pic>
      <xdr:nvPicPr>
        <xdr:cNvPr id="163" name="圖片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305891</xdr:rowOff>
    </xdr:to>
    <xdr:pic>
      <xdr:nvPicPr>
        <xdr:cNvPr id="164" name="圖片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306163</xdr:rowOff>
    </xdr:to>
    <xdr:pic>
      <xdr:nvPicPr>
        <xdr:cNvPr id="165" name="圖片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306163</xdr:rowOff>
    </xdr:to>
    <xdr:pic>
      <xdr:nvPicPr>
        <xdr:cNvPr id="166" name="圖片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311605</xdr:rowOff>
    </xdr:to>
    <xdr:pic>
      <xdr:nvPicPr>
        <xdr:cNvPr id="167" name="圖片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311604</xdr:rowOff>
    </xdr:to>
    <xdr:pic>
      <xdr:nvPicPr>
        <xdr:cNvPr id="168" name="圖片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305891</xdr:rowOff>
    </xdr:to>
    <xdr:pic>
      <xdr:nvPicPr>
        <xdr:cNvPr id="169" name="圖片 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306163</xdr:rowOff>
    </xdr:to>
    <xdr:pic>
      <xdr:nvPicPr>
        <xdr:cNvPr id="170" name="圖片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306163</xdr:rowOff>
    </xdr:to>
    <xdr:pic>
      <xdr:nvPicPr>
        <xdr:cNvPr id="171" name="圖片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198120</xdr:rowOff>
    </xdr:from>
    <xdr:to>
      <xdr:col>6</xdr:col>
      <xdr:colOff>0</xdr:colOff>
      <xdr:row>61</xdr:row>
      <xdr:rowOff>514893</xdr:rowOff>
    </xdr:to>
    <xdr:pic>
      <xdr:nvPicPr>
        <xdr:cNvPr id="172" name="圖片 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514893</xdr:rowOff>
    </xdr:to>
    <xdr:pic>
      <xdr:nvPicPr>
        <xdr:cNvPr id="173" name="圖片 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453390</xdr:rowOff>
    </xdr:to>
    <xdr:pic>
      <xdr:nvPicPr>
        <xdr:cNvPr id="174" name="圖片 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514893</xdr:rowOff>
    </xdr:to>
    <xdr:pic>
      <xdr:nvPicPr>
        <xdr:cNvPr id="175" name="圖片 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419100</xdr:rowOff>
    </xdr:from>
    <xdr:to>
      <xdr:col>10</xdr:col>
      <xdr:colOff>0</xdr:colOff>
      <xdr:row>62</xdr:row>
      <xdr:rowOff>367663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419100</xdr:rowOff>
    </xdr:from>
    <xdr:to>
      <xdr:col>10</xdr:col>
      <xdr:colOff>0</xdr:colOff>
      <xdr:row>62</xdr:row>
      <xdr:rowOff>367663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61</xdr:row>
      <xdr:rowOff>419100</xdr:rowOff>
    </xdr:from>
    <xdr:to>
      <xdr:col>3</xdr:col>
      <xdr:colOff>662940</xdr:colOff>
      <xdr:row>62</xdr:row>
      <xdr:rowOff>183967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08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198120</xdr:rowOff>
    </xdr:from>
    <xdr:to>
      <xdr:col>10</xdr:col>
      <xdr:colOff>0</xdr:colOff>
      <xdr:row>62</xdr:row>
      <xdr:rowOff>6802</xdr:rowOff>
    </xdr:to>
    <xdr:pic>
      <xdr:nvPicPr>
        <xdr:cNvPr id="179" name="圖片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419100</xdr:rowOff>
    </xdr:from>
    <xdr:to>
      <xdr:col>10</xdr:col>
      <xdr:colOff>0</xdr:colOff>
      <xdr:row>62</xdr:row>
      <xdr:rowOff>134437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61</xdr:row>
      <xdr:rowOff>500742</xdr:rowOff>
    </xdr:to>
    <xdr:pic>
      <xdr:nvPicPr>
        <xdr:cNvPr id="181" name="圖片 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62</xdr:row>
      <xdr:rowOff>17958</xdr:rowOff>
    </xdr:to>
    <xdr:pic>
      <xdr:nvPicPr>
        <xdr:cNvPr id="182" name="圖片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198120</xdr:rowOff>
    </xdr:from>
    <xdr:to>
      <xdr:col>10</xdr:col>
      <xdr:colOff>0</xdr:colOff>
      <xdr:row>61</xdr:row>
      <xdr:rowOff>500743</xdr:rowOff>
    </xdr:to>
    <xdr:pic>
      <xdr:nvPicPr>
        <xdr:cNvPr id="183" name="圖片 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62</xdr:row>
      <xdr:rowOff>1359</xdr:rowOff>
    </xdr:to>
    <xdr:pic>
      <xdr:nvPicPr>
        <xdr:cNvPr id="184" name="圖片 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62</xdr:row>
      <xdr:rowOff>1359</xdr:rowOff>
    </xdr:to>
    <xdr:pic>
      <xdr:nvPicPr>
        <xdr:cNvPr id="185" name="圖片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61</xdr:row>
      <xdr:rowOff>198120</xdr:rowOff>
    </xdr:from>
    <xdr:ext cx="0" cy="310515"/>
    <xdr:pic>
      <xdr:nvPicPr>
        <xdr:cNvPr id="186" name="圖片 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310516</xdr:rowOff>
    </xdr:to>
    <xdr:pic>
      <xdr:nvPicPr>
        <xdr:cNvPr id="187" name="圖片 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310515</xdr:rowOff>
    </xdr:to>
    <xdr:pic>
      <xdr:nvPicPr>
        <xdr:cNvPr id="188" name="圖片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312422</xdr:rowOff>
    </xdr:to>
    <xdr:pic>
      <xdr:nvPicPr>
        <xdr:cNvPr id="189" name="圖片 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190" name="圖片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191" name="圖片 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198120</xdr:rowOff>
    </xdr:from>
    <xdr:to>
      <xdr:col>6</xdr:col>
      <xdr:colOff>0</xdr:colOff>
      <xdr:row>62</xdr:row>
      <xdr:rowOff>6802</xdr:rowOff>
    </xdr:to>
    <xdr:pic>
      <xdr:nvPicPr>
        <xdr:cNvPr id="192" name="圖片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62</xdr:row>
      <xdr:rowOff>6802</xdr:rowOff>
    </xdr:to>
    <xdr:pic>
      <xdr:nvPicPr>
        <xdr:cNvPr id="193" name="圖片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481965</xdr:rowOff>
    </xdr:to>
    <xdr:pic>
      <xdr:nvPicPr>
        <xdr:cNvPr id="194" name="圖片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62</xdr:row>
      <xdr:rowOff>6802</xdr:rowOff>
    </xdr:to>
    <xdr:pic>
      <xdr:nvPicPr>
        <xdr:cNvPr id="195" name="圖片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419100</xdr:rowOff>
    </xdr:from>
    <xdr:to>
      <xdr:col>10</xdr:col>
      <xdr:colOff>0</xdr:colOff>
      <xdr:row>62</xdr:row>
      <xdr:rowOff>394333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419100</xdr:rowOff>
    </xdr:from>
    <xdr:to>
      <xdr:col>10</xdr:col>
      <xdr:colOff>0</xdr:colOff>
      <xdr:row>62</xdr:row>
      <xdr:rowOff>394333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61</xdr:row>
      <xdr:rowOff>419100</xdr:rowOff>
    </xdr:from>
    <xdr:to>
      <xdr:col>3</xdr:col>
      <xdr:colOff>662940</xdr:colOff>
      <xdr:row>62</xdr:row>
      <xdr:rowOff>134437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200025</xdr:rowOff>
    </xdr:from>
    <xdr:to>
      <xdr:col>6</xdr:col>
      <xdr:colOff>0</xdr:colOff>
      <xdr:row>61</xdr:row>
      <xdr:rowOff>500742</xdr:rowOff>
    </xdr:to>
    <xdr:pic>
      <xdr:nvPicPr>
        <xdr:cNvPr id="199" name="圖片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200025</xdr:rowOff>
    </xdr:from>
    <xdr:to>
      <xdr:col>6</xdr:col>
      <xdr:colOff>0</xdr:colOff>
      <xdr:row>62</xdr:row>
      <xdr:rowOff>17958</xdr:rowOff>
    </xdr:to>
    <xdr:pic>
      <xdr:nvPicPr>
        <xdr:cNvPr id="200" name="圖片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17958</xdr:rowOff>
    </xdr:to>
    <xdr:pic>
      <xdr:nvPicPr>
        <xdr:cNvPr id="201" name="圖片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500742</xdr:rowOff>
    </xdr:to>
    <xdr:pic>
      <xdr:nvPicPr>
        <xdr:cNvPr id="202" name="圖片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198120</xdr:rowOff>
    </xdr:from>
    <xdr:to>
      <xdr:col>6</xdr:col>
      <xdr:colOff>0</xdr:colOff>
      <xdr:row>61</xdr:row>
      <xdr:rowOff>500743</xdr:rowOff>
    </xdr:to>
    <xdr:pic>
      <xdr:nvPicPr>
        <xdr:cNvPr id="203" name="圖片 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500743</xdr:rowOff>
    </xdr:to>
    <xdr:pic>
      <xdr:nvPicPr>
        <xdr:cNvPr id="204" name="圖片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198120</xdr:rowOff>
    </xdr:from>
    <xdr:to>
      <xdr:col>9</xdr:col>
      <xdr:colOff>0</xdr:colOff>
      <xdr:row>61</xdr:row>
      <xdr:rowOff>439783</xdr:rowOff>
    </xdr:to>
    <xdr:pic>
      <xdr:nvPicPr>
        <xdr:cNvPr id="205" name="圖片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198120</xdr:rowOff>
    </xdr:from>
    <xdr:to>
      <xdr:col>10</xdr:col>
      <xdr:colOff>0</xdr:colOff>
      <xdr:row>61</xdr:row>
      <xdr:rowOff>500743</xdr:rowOff>
    </xdr:to>
    <xdr:pic>
      <xdr:nvPicPr>
        <xdr:cNvPr id="206" name="圖片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61</xdr:row>
      <xdr:rowOff>500742</xdr:rowOff>
    </xdr:to>
    <xdr:pic>
      <xdr:nvPicPr>
        <xdr:cNvPr id="207" name="圖片 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62</xdr:row>
      <xdr:rowOff>17958</xdr:rowOff>
    </xdr:to>
    <xdr:pic>
      <xdr:nvPicPr>
        <xdr:cNvPr id="208" name="圖片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198120</xdr:rowOff>
    </xdr:from>
    <xdr:to>
      <xdr:col>10</xdr:col>
      <xdr:colOff>0</xdr:colOff>
      <xdr:row>61</xdr:row>
      <xdr:rowOff>500743</xdr:rowOff>
    </xdr:to>
    <xdr:pic>
      <xdr:nvPicPr>
        <xdr:cNvPr id="209" name="圖片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200025</xdr:rowOff>
    </xdr:from>
    <xdr:to>
      <xdr:col>6</xdr:col>
      <xdr:colOff>0</xdr:colOff>
      <xdr:row>62</xdr:row>
      <xdr:rowOff>1359</xdr:rowOff>
    </xdr:to>
    <xdr:pic>
      <xdr:nvPicPr>
        <xdr:cNvPr id="210" name="圖片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211" name="圖片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476250</xdr:rowOff>
    </xdr:to>
    <xdr:pic>
      <xdr:nvPicPr>
        <xdr:cNvPr id="212" name="圖片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213" name="圖片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214" name="圖片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200025</xdr:rowOff>
    </xdr:from>
    <xdr:to>
      <xdr:col>6</xdr:col>
      <xdr:colOff>0</xdr:colOff>
      <xdr:row>62</xdr:row>
      <xdr:rowOff>1359</xdr:rowOff>
    </xdr:to>
    <xdr:pic>
      <xdr:nvPicPr>
        <xdr:cNvPr id="215" name="圖片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216" name="圖片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61</xdr:row>
      <xdr:rowOff>476250</xdr:rowOff>
    </xdr:to>
    <xdr:pic>
      <xdr:nvPicPr>
        <xdr:cNvPr id="217" name="圖片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218" name="圖片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200025</xdr:rowOff>
    </xdr:from>
    <xdr:to>
      <xdr:col>9</xdr:col>
      <xdr:colOff>0</xdr:colOff>
      <xdr:row>62</xdr:row>
      <xdr:rowOff>1359</xdr:rowOff>
    </xdr:to>
    <xdr:pic>
      <xdr:nvPicPr>
        <xdr:cNvPr id="219" name="圖片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61</xdr:row>
      <xdr:rowOff>198120</xdr:rowOff>
    </xdr:from>
    <xdr:ext cx="0" cy="310515"/>
    <xdr:pic>
      <xdr:nvPicPr>
        <xdr:cNvPr id="220" name="圖片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61</xdr:row>
      <xdr:rowOff>404134</xdr:rowOff>
    </xdr:to>
    <xdr:pic>
      <xdr:nvPicPr>
        <xdr:cNvPr id="221" name="圖片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61</xdr:row>
      <xdr:rowOff>449308</xdr:rowOff>
    </xdr:to>
    <xdr:pic>
      <xdr:nvPicPr>
        <xdr:cNvPr id="222" name="圖片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198120</xdr:rowOff>
    </xdr:from>
    <xdr:to>
      <xdr:col>10</xdr:col>
      <xdr:colOff>0</xdr:colOff>
      <xdr:row>61</xdr:row>
      <xdr:rowOff>404135</xdr:rowOff>
    </xdr:to>
    <xdr:pic>
      <xdr:nvPicPr>
        <xdr:cNvPr id="223" name="圖片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61</xdr:row>
      <xdr:rowOff>428627</xdr:rowOff>
    </xdr:to>
    <xdr:pic>
      <xdr:nvPicPr>
        <xdr:cNvPr id="224" name="圖片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61</xdr:row>
      <xdr:rowOff>500744</xdr:rowOff>
    </xdr:to>
    <xdr:pic>
      <xdr:nvPicPr>
        <xdr:cNvPr id="225" name="圖片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62</xdr:row>
      <xdr:rowOff>17960</xdr:rowOff>
    </xdr:to>
    <xdr:pic>
      <xdr:nvPicPr>
        <xdr:cNvPr id="226" name="圖片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198120</xdr:rowOff>
    </xdr:from>
    <xdr:to>
      <xdr:col>10</xdr:col>
      <xdr:colOff>0</xdr:colOff>
      <xdr:row>61</xdr:row>
      <xdr:rowOff>500745</xdr:rowOff>
    </xdr:to>
    <xdr:pic>
      <xdr:nvPicPr>
        <xdr:cNvPr id="227" name="圖片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62</xdr:row>
      <xdr:rowOff>1361</xdr:rowOff>
    </xdr:to>
    <xdr:pic>
      <xdr:nvPicPr>
        <xdr:cNvPr id="228" name="圖片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200025</xdr:rowOff>
    </xdr:from>
    <xdr:to>
      <xdr:col>10</xdr:col>
      <xdr:colOff>0</xdr:colOff>
      <xdr:row>62</xdr:row>
      <xdr:rowOff>1361</xdr:rowOff>
    </xdr:to>
    <xdr:pic>
      <xdr:nvPicPr>
        <xdr:cNvPr id="229" name="圖片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61</xdr:row>
      <xdr:rowOff>198120</xdr:rowOff>
    </xdr:from>
    <xdr:ext cx="0" cy="310515"/>
    <xdr:pic>
      <xdr:nvPicPr>
        <xdr:cNvPr id="230" name="圖片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311603</xdr:rowOff>
    </xdr:to>
    <xdr:pic>
      <xdr:nvPicPr>
        <xdr:cNvPr id="231" name="Picture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311603</xdr:rowOff>
    </xdr:to>
    <xdr:pic>
      <xdr:nvPicPr>
        <xdr:cNvPr id="232" name="Picture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310515</xdr:rowOff>
    </xdr:to>
    <xdr:pic>
      <xdr:nvPicPr>
        <xdr:cNvPr id="233" name="圖片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34" name="圖片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35" name="圖片 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310515</xdr:rowOff>
    </xdr:to>
    <xdr:pic>
      <xdr:nvPicPr>
        <xdr:cNvPr id="236" name="圖片 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37" name="圖片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38" name="圖片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39" name="圖片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308884</xdr:rowOff>
    </xdr:to>
    <xdr:pic>
      <xdr:nvPicPr>
        <xdr:cNvPr id="240" name="圖片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41" name="圖片 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42" name="圖片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106680</xdr:rowOff>
    </xdr:from>
    <xdr:to>
      <xdr:col>10</xdr:col>
      <xdr:colOff>0</xdr:colOff>
      <xdr:row>62</xdr:row>
      <xdr:rowOff>316772</xdr:rowOff>
    </xdr:to>
    <xdr:pic>
      <xdr:nvPicPr>
        <xdr:cNvPr id="243" name="圖片 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106680</xdr:rowOff>
    </xdr:from>
    <xdr:to>
      <xdr:col>10</xdr:col>
      <xdr:colOff>0</xdr:colOff>
      <xdr:row>62</xdr:row>
      <xdr:rowOff>316772</xdr:rowOff>
    </xdr:to>
    <xdr:pic>
      <xdr:nvPicPr>
        <xdr:cNvPr id="244" name="圖片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310516</xdr:rowOff>
    </xdr:to>
    <xdr:pic>
      <xdr:nvPicPr>
        <xdr:cNvPr id="245" name="圖片 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310515</xdr:rowOff>
    </xdr:to>
    <xdr:pic>
      <xdr:nvPicPr>
        <xdr:cNvPr id="246" name="圖片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310515</xdr:rowOff>
    </xdr:to>
    <xdr:pic>
      <xdr:nvPicPr>
        <xdr:cNvPr id="247" name="圖片 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310516</xdr:rowOff>
    </xdr:to>
    <xdr:pic>
      <xdr:nvPicPr>
        <xdr:cNvPr id="248" name="圖片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106680</xdr:rowOff>
    </xdr:from>
    <xdr:to>
      <xdr:col>9</xdr:col>
      <xdr:colOff>0</xdr:colOff>
      <xdr:row>62</xdr:row>
      <xdr:rowOff>247102</xdr:rowOff>
    </xdr:to>
    <xdr:pic>
      <xdr:nvPicPr>
        <xdr:cNvPr id="249" name="圖片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767560"/>
          <a:ext cx="0" cy="79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312422</xdr:rowOff>
    </xdr:to>
    <xdr:pic>
      <xdr:nvPicPr>
        <xdr:cNvPr id="250" name="圖片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312422</xdr:rowOff>
    </xdr:to>
    <xdr:pic>
      <xdr:nvPicPr>
        <xdr:cNvPr id="251" name="圖片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312422</xdr:rowOff>
    </xdr:to>
    <xdr:pic>
      <xdr:nvPicPr>
        <xdr:cNvPr id="252" name="圖片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310516</xdr:rowOff>
    </xdr:to>
    <xdr:pic>
      <xdr:nvPicPr>
        <xdr:cNvPr id="253" name="圖片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310515</xdr:rowOff>
    </xdr:to>
    <xdr:pic>
      <xdr:nvPicPr>
        <xdr:cNvPr id="254" name="圖片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312422</xdr:rowOff>
    </xdr:to>
    <xdr:pic>
      <xdr:nvPicPr>
        <xdr:cNvPr id="255" name="圖片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312694</xdr:rowOff>
    </xdr:to>
    <xdr:pic>
      <xdr:nvPicPr>
        <xdr:cNvPr id="256" name="圖片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257" name="圖片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308884</xdr:rowOff>
    </xdr:to>
    <xdr:pic>
      <xdr:nvPicPr>
        <xdr:cNvPr id="258" name="圖片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259" name="圖片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260" name="圖片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0</xdr:colOff>
      <xdr:row>61</xdr:row>
      <xdr:rowOff>312694</xdr:rowOff>
    </xdr:to>
    <xdr:pic>
      <xdr:nvPicPr>
        <xdr:cNvPr id="261" name="圖片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262" name="圖片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308884</xdr:rowOff>
    </xdr:to>
    <xdr:pic>
      <xdr:nvPicPr>
        <xdr:cNvPr id="263" name="圖片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264" name="圖片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0</xdr:colOff>
      <xdr:row>61</xdr:row>
      <xdr:rowOff>312694</xdr:rowOff>
    </xdr:to>
    <xdr:pic>
      <xdr:nvPicPr>
        <xdr:cNvPr id="265" name="圖片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306977</xdr:rowOff>
    </xdr:to>
    <xdr:pic>
      <xdr:nvPicPr>
        <xdr:cNvPr id="266" name="圖片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312693</xdr:rowOff>
    </xdr:to>
    <xdr:pic>
      <xdr:nvPicPr>
        <xdr:cNvPr id="267" name="圖片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310515</xdr:rowOff>
    </xdr:to>
    <xdr:pic>
      <xdr:nvPicPr>
        <xdr:cNvPr id="268" name="圖片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306979</xdr:rowOff>
    </xdr:to>
    <xdr:pic>
      <xdr:nvPicPr>
        <xdr:cNvPr id="269" name="圖片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70" name="圖片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71" name="圖片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311334</xdr:rowOff>
    </xdr:to>
    <xdr:pic>
      <xdr:nvPicPr>
        <xdr:cNvPr id="272" name="Picture 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306979</xdr:rowOff>
    </xdr:to>
    <xdr:pic>
      <xdr:nvPicPr>
        <xdr:cNvPr id="273" name="圖片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312695</xdr:rowOff>
    </xdr:to>
    <xdr:pic>
      <xdr:nvPicPr>
        <xdr:cNvPr id="274" name="圖片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411753</xdr:rowOff>
    </xdr:to>
    <xdr:pic>
      <xdr:nvPicPr>
        <xdr:cNvPr id="275" name="圖片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306981</xdr:rowOff>
    </xdr:to>
    <xdr:pic>
      <xdr:nvPicPr>
        <xdr:cNvPr id="276" name="圖片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312696</xdr:rowOff>
    </xdr:to>
    <xdr:pic>
      <xdr:nvPicPr>
        <xdr:cNvPr id="277" name="圖片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312696</xdr:rowOff>
    </xdr:to>
    <xdr:pic>
      <xdr:nvPicPr>
        <xdr:cNvPr id="278" name="圖片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306978</xdr:rowOff>
    </xdr:to>
    <xdr:pic>
      <xdr:nvPicPr>
        <xdr:cNvPr id="279" name="圖片 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312694</xdr:rowOff>
    </xdr:to>
    <xdr:pic>
      <xdr:nvPicPr>
        <xdr:cNvPr id="280" name="圖片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310516</xdr:rowOff>
    </xdr:to>
    <xdr:pic>
      <xdr:nvPicPr>
        <xdr:cNvPr id="281" name="圖片 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306980</xdr:rowOff>
    </xdr:to>
    <xdr:pic>
      <xdr:nvPicPr>
        <xdr:cNvPr id="282" name="圖片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312695</xdr:rowOff>
    </xdr:to>
    <xdr:pic>
      <xdr:nvPicPr>
        <xdr:cNvPr id="283" name="圖片 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312695</xdr:rowOff>
    </xdr:to>
    <xdr:pic>
      <xdr:nvPicPr>
        <xdr:cNvPr id="284" name="圖片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311605</xdr:rowOff>
    </xdr:to>
    <xdr:pic>
      <xdr:nvPicPr>
        <xdr:cNvPr id="285" name="圖片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311604</xdr:rowOff>
    </xdr:to>
    <xdr:pic>
      <xdr:nvPicPr>
        <xdr:cNvPr id="286" name="圖片 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305891</xdr:rowOff>
    </xdr:to>
    <xdr:pic>
      <xdr:nvPicPr>
        <xdr:cNvPr id="287" name="圖片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306163</xdr:rowOff>
    </xdr:to>
    <xdr:pic>
      <xdr:nvPicPr>
        <xdr:cNvPr id="288" name="圖片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306163</xdr:rowOff>
    </xdr:to>
    <xdr:pic>
      <xdr:nvPicPr>
        <xdr:cNvPr id="289" name="圖片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311605</xdr:rowOff>
    </xdr:to>
    <xdr:pic>
      <xdr:nvPicPr>
        <xdr:cNvPr id="290" name="圖片 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311604</xdr:rowOff>
    </xdr:to>
    <xdr:pic>
      <xdr:nvPicPr>
        <xdr:cNvPr id="291" name="圖片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305891</xdr:rowOff>
    </xdr:to>
    <xdr:pic>
      <xdr:nvPicPr>
        <xdr:cNvPr id="292" name="圖片 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306163</xdr:rowOff>
    </xdr:to>
    <xdr:pic>
      <xdr:nvPicPr>
        <xdr:cNvPr id="293" name="圖片 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61</xdr:row>
      <xdr:rowOff>306163</xdr:rowOff>
    </xdr:to>
    <xdr:pic>
      <xdr:nvPicPr>
        <xdr:cNvPr id="294" name="圖片 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54</xdr:row>
      <xdr:rowOff>104775</xdr:rowOff>
    </xdr:from>
    <xdr:to>
      <xdr:col>7</xdr:col>
      <xdr:colOff>0</xdr:colOff>
      <xdr:row>56</xdr:row>
      <xdr:rowOff>46263</xdr:rowOff>
    </xdr:to>
    <xdr:pic>
      <xdr:nvPicPr>
        <xdr:cNvPr id="29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8893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200025</xdr:rowOff>
    </xdr:from>
    <xdr:to>
      <xdr:col>6</xdr:col>
      <xdr:colOff>0</xdr:colOff>
      <xdr:row>56</xdr:row>
      <xdr:rowOff>235403</xdr:rowOff>
    </xdr:to>
    <xdr:pic>
      <xdr:nvPicPr>
        <xdr:cNvPr id="29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64536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52</xdr:row>
      <xdr:rowOff>104775</xdr:rowOff>
    </xdr:from>
    <xdr:to>
      <xdr:col>9</xdr:col>
      <xdr:colOff>0</xdr:colOff>
      <xdr:row>54</xdr:row>
      <xdr:rowOff>127907</xdr:rowOff>
    </xdr:to>
    <xdr:pic>
      <xdr:nvPicPr>
        <xdr:cNvPr id="297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52</xdr:row>
      <xdr:rowOff>104775</xdr:rowOff>
    </xdr:from>
    <xdr:to>
      <xdr:col>9</xdr:col>
      <xdr:colOff>0</xdr:colOff>
      <xdr:row>54</xdr:row>
      <xdr:rowOff>127907</xdr:rowOff>
    </xdr:to>
    <xdr:pic>
      <xdr:nvPicPr>
        <xdr:cNvPr id="29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54</xdr:row>
      <xdr:rowOff>104775</xdr:rowOff>
    </xdr:from>
    <xdr:to>
      <xdr:col>9</xdr:col>
      <xdr:colOff>0</xdr:colOff>
      <xdr:row>56</xdr:row>
      <xdr:rowOff>46263</xdr:rowOff>
    </xdr:to>
    <xdr:pic>
      <xdr:nvPicPr>
        <xdr:cNvPr id="29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55</xdr:row>
      <xdr:rowOff>200025</xdr:rowOff>
    </xdr:from>
    <xdr:to>
      <xdr:col>9</xdr:col>
      <xdr:colOff>0</xdr:colOff>
      <xdr:row>56</xdr:row>
      <xdr:rowOff>235403</xdr:rowOff>
    </xdr:to>
    <xdr:pic>
      <xdr:nvPicPr>
        <xdr:cNvPr id="30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54</xdr:row>
      <xdr:rowOff>104775</xdr:rowOff>
    </xdr:from>
    <xdr:to>
      <xdr:col>9</xdr:col>
      <xdr:colOff>0</xdr:colOff>
      <xdr:row>56</xdr:row>
      <xdr:rowOff>46263</xdr:rowOff>
    </xdr:to>
    <xdr:pic>
      <xdr:nvPicPr>
        <xdr:cNvPr id="30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55</xdr:row>
      <xdr:rowOff>200025</xdr:rowOff>
    </xdr:from>
    <xdr:to>
      <xdr:col>9</xdr:col>
      <xdr:colOff>0</xdr:colOff>
      <xdr:row>56</xdr:row>
      <xdr:rowOff>235403</xdr:rowOff>
    </xdr:to>
    <xdr:pic>
      <xdr:nvPicPr>
        <xdr:cNvPr id="30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52</xdr:row>
      <xdr:rowOff>104775</xdr:rowOff>
    </xdr:from>
    <xdr:to>
      <xdr:col>9</xdr:col>
      <xdr:colOff>0</xdr:colOff>
      <xdr:row>54</xdr:row>
      <xdr:rowOff>127907</xdr:rowOff>
    </xdr:to>
    <xdr:pic>
      <xdr:nvPicPr>
        <xdr:cNvPr id="303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52</xdr:row>
      <xdr:rowOff>104775</xdr:rowOff>
    </xdr:from>
    <xdr:to>
      <xdr:col>9</xdr:col>
      <xdr:colOff>0</xdr:colOff>
      <xdr:row>54</xdr:row>
      <xdr:rowOff>127907</xdr:rowOff>
    </xdr:to>
    <xdr:pic>
      <xdr:nvPicPr>
        <xdr:cNvPr id="30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54</xdr:row>
      <xdr:rowOff>104775</xdr:rowOff>
    </xdr:from>
    <xdr:to>
      <xdr:col>9</xdr:col>
      <xdr:colOff>0</xdr:colOff>
      <xdr:row>56</xdr:row>
      <xdr:rowOff>46263</xdr:rowOff>
    </xdr:to>
    <xdr:pic>
      <xdr:nvPicPr>
        <xdr:cNvPr id="30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55</xdr:row>
      <xdr:rowOff>200025</xdr:rowOff>
    </xdr:from>
    <xdr:to>
      <xdr:col>9</xdr:col>
      <xdr:colOff>0</xdr:colOff>
      <xdr:row>56</xdr:row>
      <xdr:rowOff>235403</xdr:rowOff>
    </xdr:to>
    <xdr:pic>
      <xdr:nvPicPr>
        <xdr:cNvPr id="30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55</xdr:row>
      <xdr:rowOff>200025</xdr:rowOff>
    </xdr:from>
    <xdr:to>
      <xdr:col>9</xdr:col>
      <xdr:colOff>0</xdr:colOff>
      <xdr:row>56</xdr:row>
      <xdr:rowOff>235403</xdr:rowOff>
    </xdr:to>
    <xdr:pic>
      <xdr:nvPicPr>
        <xdr:cNvPr id="30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235403</xdr:rowOff>
    </xdr:to>
    <xdr:pic>
      <xdr:nvPicPr>
        <xdr:cNvPr id="30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4486275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235404</xdr:rowOff>
    </xdr:to>
    <xdr:pic>
      <xdr:nvPicPr>
        <xdr:cNvPr id="30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5166632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127908</xdr:rowOff>
    </xdr:to>
    <xdr:pic>
      <xdr:nvPicPr>
        <xdr:cNvPr id="31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127908</xdr:rowOff>
    </xdr:to>
    <xdr:pic>
      <xdr:nvPicPr>
        <xdr:cNvPr id="31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127908</xdr:rowOff>
    </xdr:to>
    <xdr:pic>
      <xdr:nvPicPr>
        <xdr:cNvPr id="31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127908</xdr:rowOff>
    </xdr:to>
    <xdr:pic>
      <xdr:nvPicPr>
        <xdr:cNvPr id="31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235402</xdr:rowOff>
    </xdr:to>
    <xdr:pic>
      <xdr:nvPicPr>
        <xdr:cNvPr id="31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18773775"/>
          <a:ext cx="0" cy="321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0</xdr:colOff>
      <xdr:row>35</xdr:row>
      <xdr:rowOff>42545</xdr:rowOff>
    </xdr:to>
    <xdr:pic>
      <xdr:nvPicPr>
        <xdr:cNvPr id="315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1960" y="14340840"/>
          <a:ext cx="0" cy="336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0</xdr:colOff>
      <xdr:row>35</xdr:row>
      <xdr:rowOff>42545</xdr:rowOff>
    </xdr:to>
    <xdr:pic>
      <xdr:nvPicPr>
        <xdr:cNvPr id="316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1960" y="14340840"/>
          <a:ext cx="0" cy="336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="60" zoomScaleNormal="60" workbookViewId="0">
      <selection activeCell="E41" sqref="E41:E42"/>
    </sheetView>
  </sheetViews>
  <sheetFormatPr defaultRowHeight="26.95" x14ac:dyDescent="0.3"/>
  <cols>
    <col min="1" max="1" width="9.88671875" style="80" customWidth="1"/>
    <col min="2" max="2" width="9.109375" style="28" customWidth="1"/>
    <col min="3" max="3" width="27.88671875" style="185" customWidth="1"/>
    <col min="4" max="4" width="35.88671875" style="82" customWidth="1"/>
    <col min="5" max="5" width="38.88671875" style="28" customWidth="1"/>
    <col min="6" max="6" width="18.44140625" style="28" customWidth="1"/>
    <col min="7" max="7" width="28.33203125" style="186" customWidth="1"/>
    <col min="8" max="8" width="8.109375" style="28" customWidth="1"/>
    <col min="9" max="9" width="9.44140625" style="33" customWidth="1"/>
  </cols>
  <sheetData>
    <row r="1" spans="1:9" s="196" customFormat="1" ht="36.65" customHeight="1" x14ac:dyDescent="0.6">
      <c r="A1" s="472" t="s">
        <v>286</v>
      </c>
      <c r="B1" s="472"/>
      <c r="C1" s="472"/>
      <c r="D1" s="472"/>
      <c r="E1" s="472"/>
      <c r="F1" s="472"/>
      <c r="G1" s="472"/>
      <c r="H1" s="472"/>
      <c r="I1" s="472"/>
    </row>
    <row r="2" spans="1:9" s="190" customFormat="1" ht="30.7" customHeight="1" x14ac:dyDescent="0.6">
      <c r="A2" s="470" t="s">
        <v>441</v>
      </c>
      <c r="B2" s="471"/>
      <c r="C2" s="471"/>
      <c r="D2" s="471"/>
      <c r="E2" s="471"/>
      <c r="F2" s="471"/>
      <c r="G2" s="471"/>
      <c r="H2" s="471"/>
      <c r="I2" s="471"/>
    </row>
    <row r="3" spans="1:9" s="189" customFormat="1" ht="40.25" customHeight="1" thickBot="1" x14ac:dyDescent="0.5">
      <c r="A3" s="473" t="s">
        <v>80</v>
      </c>
      <c r="B3" s="473"/>
      <c r="C3" s="473"/>
      <c r="D3" s="473"/>
      <c r="E3" s="473"/>
      <c r="F3" s="473"/>
      <c r="G3" s="473"/>
      <c r="H3" s="473"/>
      <c r="I3" s="473"/>
    </row>
    <row r="4" spans="1:9" s="187" customFormat="1" ht="48.7" customHeight="1" thickBot="1" x14ac:dyDescent="0.5">
      <c r="A4" s="191" t="s">
        <v>19</v>
      </c>
      <c r="B4" s="192" t="s">
        <v>20</v>
      </c>
      <c r="C4" s="193" t="s">
        <v>21</v>
      </c>
      <c r="D4" s="194" t="s">
        <v>22</v>
      </c>
      <c r="E4" s="401" t="s">
        <v>23</v>
      </c>
      <c r="F4" s="402"/>
      <c r="G4" s="192" t="s">
        <v>548</v>
      </c>
      <c r="H4" s="195"/>
      <c r="I4" s="366" t="s">
        <v>422</v>
      </c>
    </row>
    <row r="5" spans="1:9" s="62" customFormat="1" ht="23.5" customHeight="1" x14ac:dyDescent="0.3">
      <c r="A5" s="394" t="s">
        <v>257</v>
      </c>
      <c r="B5" s="383" t="s">
        <v>88</v>
      </c>
      <c r="C5" s="422" t="s">
        <v>371</v>
      </c>
      <c r="D5" s="424"/>
      <c r="E5" s="425"/>
      <c r="F5" s="381"/>
      <c r="G5" s="417"/>
      <c r="H5" s="374"/>
      <c r="I5" s="374"/>
    </row>
    <row r="6" spans="1:9" s="62" customFormat="1" ht="23.5" customHeight="1" x14ac:dyDescent="0.3">
      <c r="A6" s="392"/>
      <c r="B6" s="384"/>
      <c r="C6" s="423"/>
      <c r="D6" s="418"/>
      <c r="E6" s="426"/>
      <c r="F6" s="390"/>
      <c r="G6" s="387"/>
      <c r="H6" s="375"/>
      <c r="I6" s="375"/>
    </row>
    <row r="7" spans="1:9" s="62" customFormat="1" ht="23.5" customHeight="1" x14ac:dyDescent="0.3">
      <c r="A7" s="392" t="s">
        <v>258</v>
      </c>
      <c r="B7" s="384" t="s">
        <v>89</v>
      </c>
      <c r="C7" s="428" t="s">
        <v>523</v>
      </c>
      <c r="D7" s="418" t="s">
        <v>550</v>
      </c>
      <c r="E7" s="432" t="s">
        <v>74</v>
      </c>
      <c r="F7" s="390" t="s">
        <v>436</v>
      </c>
      <c r="G7" s="421" t="s">
        <v>559</v>
      </c>
      <c r="H7" s="375"/>
      <c r="I7" s="375">
        <v>705</v>
      </c>
    </row>
    <row r="8" spans="1:9" s="62" customFormat="1" ht="23.5" customHeight="1" x14ac:dyDescent="0.3">
      <c r="A8" s="392"/>
      <c r="B8" s="384"/>
      <c r="C8" s="429"/>
      <c r="D8" s="418"/>
      <c r="E8" s="433"/>
      <c r="F8" s="390"/>
      <c r="G8" s="421"/>
      <c r="H8" s="375"/>
      <c r="I8" s="375"/>
    </row>
    <row r="9" spans="1:9" s="62" customFormat="1" ht="23.5" customHeight="1" x14ac:dyDescent="0.3">
      <c r="A9" s="392" t="s">
        <v>259</v>
      </c>
      <c r="B9" s="384" t="s">
        <v>90</v>
      </c>
      <c r="C9" s="405" t="s">
        <v>524</v>
      </c>
      <c r="D9" s="430" t="s">
        <v>251</v>
      </c>
      <c r="E9" s="399" t="s">
        <v>420</v>
      </c>
      <c r="F9" s="397" t="s">
        <v>435</v>
      </c>
      <c r="G9" s="379" t="s">
        <v>421</v>
      </c>
      <c r="H9" s="440"/>
      <c r="I9" s="375">
        <v>703</v>
      </c>
    </row>
    <row r="10" spans="1:9" s="62" customFormat="1" ht="23.5" customHeight="1" thickBot="1" x14ac:dyDescent="0.35">
      <c r="A10" s="398"/>
      <c r="B10" s="427"/>
      <c r="C10" s="406"/>
      <c r="D10" s="431"/>
      <c r="E10" s="400"/>
      <c r="F10" s="443"/>
      <c r="G10" s="438"/>
      <c r="H10" s="444"/>
      <c r="I10" s="415"/>
    </row>
    <row r="11" spans="1:9" s="62" customFormat="1" ht="23.5" customHeight="1" x14ac:dyDescent="0.3">
      <c r="A11" s="394" t="s">
        <v>260</v>
      </c>
      <c r="B11" s="395" t="s">
        <v>86</v>
      </c>
      <c r="C11" s="434" t="s">
        <v>292</v>
      </c>
      <c r="D11" s="437" t="s">
        <v>323</v>
      </c>
      <c r="E11" s="425" t="s">
        <v>426</v>
      </c>
      <c r="F11" s="396" t="s">
        <v>82</v>
      </c>
      <c r="G11" s="378" t="s">
        <v>73</v>
      </c>
      <c r="H11" s="439"/>
      <c r="I11" s="374">
        <v>705</v>
      </c>
    </row>
    <row r="12" spans="1:9" s="62" customFormat="1" ht="23.5" customHeight="1" x14ac:dyDescent="0.3">
      <c r="A12" s="392"/>
      <c r="B12" s="393"/>
      <c r="C12" s="421"/>
      <c r="D12" s="430"/>
      <c r="E12" s="426"/>
      <c r="F12" s="397"/>
      <c r="G12" s="379"/>
      <c r="H12" s="440"/>
      <c r="I12" s="375"/>
    </row>
    <row r="13" spans="1:9" s="62" customFormat="1" ht="23.5" customHeight="1" x14ac:dyDescent="0.3">
      <c r="A13" s="392" t="s">
        <v>261</v>
      </c>
      <c r="B13" s="393" t="s">
        <v>87</v>
      </c>
      <c r="C13" s="421" t="s">
        <v>115</v>
      </c>
      <c r="D13" s="455" t="s">
        <v>473</v>
      </c>
      <c r="E13" s="447" t="s">
        <v>85</v>
      </c>
      <c r="F13" s="390" t="s">
        <v>82</v>
      </c>
      <c r="G13" s="379" t="s">
        <v>67</v>
      </c>
      <c r="H13" s="375" t="s">
        <v>84</v>
      </c>
      <c r="I13" s="375">
        <v>768</v>
      </c>
    </row>
    <row r="14" spans="1:9" s="62" customFormat="1" ht="23.5" customHeight="1" x14ac:dyDescent="0.3">
      <c r="A14" s="392"/>
      <c r="B14" s="393"/>
      <c r="C14" s="421"/>
      <c r="D14" s="456"/>
      <c r="E14" s="447"/>
      <c r="F14" s="390"/>
      <c r="G14" s="379"/>
      <c r="H14" s="375"/>
      <c r="I14" s="375"/>
    </row>
    <row r="15" spans="1:9" s="62" customFormat="1" ht="23.5" customHeight="1" x14ac:dyDescent="0.3">
      <c r="A15" s="392" t="s">
        <v>262</v>
      </c>
      <c r="B15" s="393" t="s">
        <v>88</v>
      </c>
      <c r="C15" s="421" t="s">
        <v>287</v>
      </c>
      <c r="D15" s="430" t="s">
        <v>566</v>
      </c>
      <c r="E15" s="457" t="s">
        <v>567</v>
      </c>
      <c r="F15" s="390" t="s">
        <v>436</v>
      </c>
      <c r="G15" s="441" t="s">
        <v>495</v>
      </c>
      <c r="H15" s="448"/>
      <c r="I15" s="375">
        <v>753</v>
      </c>
    </row>
    <row r="16" spans="1:9" s="62" customFormat="1" ht="23.5" customHeight="1" x14ac:dyDescent="0.3">
      <c r="A16" s="392"/>
      <c r="B16" s="393"/>
      <c r="C16" s="421"/>
      <c r="D16" s="430"/>
      <c r="E16" s="458"/>
      <c r="F16" s="390"/>
      <c r="G16" s="442"/>
      <c r="H16" s="448"/>
      <c r="I16" s="375"/>
    </row>
    <row r="17" spans="1:9" s="62" customFormat="1" ht="23.5" customHeight="1" x14ac:dyDescent="0.3">
      <c r="A17" s="392" t="s">
        <v>263</v>
      </c>
      <c r="B17" s="393" t="s">
        <v>89</v>
      </c>
      <c r="C17" s="428" t="s">
        <v>523</v>
      </c>
      <c r="D17" s="459" t="s">
        <v>255</v>
      </c>
      <c r="E17" s="435" t="s">
        <v>77</v>
      </c>
      <c r="F17" s="397" t="s">
        <v>82</v>
      </c>
      <c r="G17" s="379" t="s">
        <v>382</v>
      </c>
      <c r="H17" s="375"/>
      <c r="I17" s="375">
        <v>705</v>
      </c>
    </row>
    <row r="18" spans="1:9" s="62" customFormat="1" ht="23.5" customHeight="1" x14ac:dyDescent="0.3">
      <c r="A18" s="392"/>
      <c r="B18" s="393"/>
      <c r="C18" s="429"/>
      <c r="D18" s="459"/>
      <c r="E18" s="436"/>
      <c r="F18" s="397"/>
      <c r="G18" s="379"/>
      <c r="H18" s="375"/>
      <c r="I18" s="375"/>
    </row>
    <row r="19" spans="1:9" s="62" customFormat="1" ht="23.5" customHeight="1" x14ac:dyDescent="0.3">
      <c r="A19" s="392" t="s">
        <v>264</v>
      </c>
      <c r="B19" s="393" t="s">
        <v>90</v>
      </c>
      <c r="C19" s="405" t="s">
        <v>524</v>
      </c>
      <c r="D19" s="430" t="s">
        <v>112</v>
      </c>
      <c r="E19" s="376" t="s">
        <v>336</v>
      </c>
      <c r="F19" s="390" t="s">
        <v>437</v>
      </c>
      <c r="G19" s="387" t="s">
        <v>440</v>
      </c>
      <c r="H19" s="375"/>
      <c r="I19" s="375">
        <v>718</v>
      </c>
    </row>
    <row r="20" spans="1:9" s="62" customFormat="1" ht="23.5" customHeight="1" thickBot="1" x14ac:dyDescent="0.35">
      <c r="A20" s="398"/>
      <c r="B20" s="477"/>
      <c r="C20" s="406"/>
      <c r="D20" s="431"/>
      <c r="E20" s="449"/>
      <c r="F20" s="450"/>
      <c r="G20" s="460"/>
      <c r="H20" s="413"/>
      <c r="I20" s="413"/>
    </row>
    <row r="21" spans="1:9" s="62" customFormat="1" ht="23.5" customHeight="1" x14ac:dyDescent="0.3">
      <c r="A21" s="394" t="s">
        <v>265</v>
      </c>
      <c r="B21" s="395" t="s">
        <v>86</v>
      </c>
      <c r="C21" s="434" t="s">
        <v>81</v>
      </c>
      <c r="D21" s="451" t="s">
        <v>501</v>
      </c>
      <c r="E21" s="445" t="s">
        <v>427</v>
      </c>
      <c r="F21" s="453" t="s">
        <v>82</v>
      </c>
      <c r="G21" s="503" t="s">
        <v>556</v>
      </c>
      <c r="H21" s="374"/>
      <c r="I21" s="414">
        <v>710</v>
      </c>
    </row>
    <row r="22" spans="1:9" s="62" customFormat="1" ht="23.5" customHeight="1" x14ac:dyDescent="0.3">
      <c r="A22" s="392"/>
      <c r="B22" s="393"/>
      <c r="C22" s="421"/>
      <c r="D22" s="452"/>
      <c r="E22" s="446"/>
      <c r="F22" s="454"/>
      <c r="G22" s="504"/>
      <c r="H22" s="375"/>
      <c r="I22" s="375"/>
    </row>
    <row r="23" spans="1:9" s="62" customFormat="1" ht="23.5" customHeight="1" x14ac:dyDescent="0.3">
      <c r="A23" s="392" t="s">
        <v>266</v>
      </c>
      <c r="B23" s="393" t="s">
        <v>87</v>
      </c>
      <c r="C23" s="421" t="s">
        <v>103</v>
      </c>
      <c r="D23" s="391" t="s">
        <v>288</v>
      </c>
      <c r="E23" s="446" t="s">
        <v>379</v>
      </c>
      <c r="F23" s="454" t="s">
        <v>105</v>
      </c>
      <c r="G23" s="379" t="s">
        <v>290</v>
      </c>
      <c r="H23" s="375" t="s">
        <v>84</v>
      </c>
      <c r="I23" s="375">
        <v>765</v>
      </c>
    </row>
    <row r="24" spans="1:9" s="62" customFormat="1" ht="23.5" customHeight="1" x14ac:dyDescent="0.3">
      <c r="A24" s="392"/>
      <c r="B24" s="393"/>
      <c r="C24" s="421"/>
      <c r="D24" s="391"/>
      <c r="E24" s="446"/>
      <c r="F24" s="454"/>
      <c r="G24" s="379"/>
      <c r="H24" s="375"/>
      <c r="I24" s="375"/>
    </row>
    <row r="25" spans="1:9" s="62" customFormat="1" ht="23.5" customHeight="1" x14ac:dyDescent="0.3">
      <c r="A25" s="392" t="s">
        <v>267</v>
      </c>
      <c r="B25" s="393" t="s">
        <v>88</v>
      </c>
      <c r="C25" s="421" t="s">
        <v>497</v>
      </c>
      <c r="D25" s="391" t="s">
        <v>499</v>
      </c>
      <c r="E25" s="457" t="s">
        <v>466</v>
      </c>
      <c r="F25" s="390" t="s">
        <v>436</v>
      </c>
      <c r="G25" s="389" t="s">
        <v>438</v>
      </c>
      <c r="H25" s="375"/>
      <c r="I25" s="375">
        <v>738</v>
      </c>
    </row>
    <row r="26" spans="1:9" s="62" customFormat="1" ht="23.5" customHeight="1" x14ac:dyDescent="0.3">
      <c r="A26" s="392"/>
      <c r="B26" s="393"/>
      <c r="C26" s="421"/>
      <c r="D26" s="391"/>
      <c r="E26" s="458"/>
      <c r="F26" s="390"/>
      <c r="G26" s="389"/>
      <c r="H26" s="375"/>
      <c r="I26" s="375"/>
    </row>
    <row r="27" spans="1:9" s="62" customFormat="1" ht="23.5" customHeight="1" x14ac:dyDescent="0.3">
      <c r="A27" s="392" t="s">
        <v>268</v>
      </c>
      <c r="B27" s="393" t="s">
        <v>89</v>
      </c>
      <c r="C27" s="428" t="s">
        <v>523</v>
      </c>
      <c r="D27" s="391" t="s">
        <v>536</v>
      </c>
      <c r="E27" s="457" t="s">
        <v>252</v>
      </c>
      <c r="F27" s="397" t="s">
        <v>82</v>
      </c>
      <c r="G27" s="387" t="s">
        <v>289</v>
      </c>
      <c r="H27" s="375"/>
      <c r="I27" s="375">
        <v>715</v>
      </c>
    </row>
    <row r="28" spans="1:9" s="62" customFormat="1" ht="23.5" customHeight="1" x14ac:dyDescent="0.3">
      <c r="A28" s="392"/>
      <c r="B28" s="393"/>
      <c r="C28" s="429"/>
      <c r="D28" s="391"/>
      <c r="E28" s="458"/>
      <c r="F28" s="397"/>
      <c r="G28" s="387"/>
      <c r="H28" s="375"/>
      <c r="I28" s="375"/>
    </row>
    <row r="29" spans="1:9" s="62" customFormat="1" ht="23.5" customHeight="1" x14ac:dyDescent="0.3">
      <c r="A29" s="392" t="s">
        <v>269</v>
      </c>
      <c r="B29" s="393" t="s">
        <v>90</v>
      </c>
      <c r="C29" s="405" t="s">
        <v>524</v>
      </c>
      <c r="D29" s="431" t="s">
        <v>469</v>
      </c>
      <c r="E29" s="461" t="s">
        <v>424</v>
      </c>
      <c r="F29" s="390" t="s">
        <v>437</v>
      </c>
      <c r="G29" s="387" t="s">
        <v>394</v>
      </c>
      <c r="H29" s="375"/>
      <c r="I29" s="375">
        <v>705</v>
      </c>
    </row>
    <row r="30" spans="1:9" s="62" customFormat="1" ht="23.5" customHeight="1" thickBot="1" x14ac:dyDescent="0.35">
      <c r="A30" s="416"/>
      <c r="B30" s="476"/>
      <c r="C30" s="467"/>
      <c r="D30" s="463"/>
      <c r="E30" s="462"/>
      <c r="F30" s="450"/>
      <c r="G30" s="388"/>
      <c r="H30" s="413"/>
      <c r="I30" s="413"/>
    </row>
    <row r="31" spans="1:9" s="62" customFormat="1" ht="23.5" customHeight="1" x14ac:dyDescent="0.3">
      <c r="A31" s="394" t="s">
        <v>270</v>
      </c>
      <c r="B31" s="383" t="s">
        <v>86</v>
      </c>
      <c r="C31" s="385" t="s">
        <v>81</v>
      </c>
      <c r="D31" s="407" t="s">
        <v>504</v>
      </c>
      <c r="E31" s="464" t="s">
        <v>131</v>
      </c>
      <c r="F31" s="381" t="s">
        <v>105</v>
      </c>
      <c r="G31" s="417" t="s">
        <v>107</v>
      </c>
      <c r="H31" s="414"/>
      <c r="I31" s="374">
        <v>715</v>
      </c>
    </row>
    <row r="32" spans="1:9" s="62" customFormat="1" ht="23.5" customHeight="1" thickBot="1" x14ac:dyDescent="0.35">
      <c r="A32" s="416"/>
      <c r="B32" s="404"/>
      <c r="C32" s="386"/>
      <c r="D32" s="408"/>
      <c r="E32" s="465"/>
      <c r="F32" s="382"/>
      <c r="G32" s="388"/>
      <c r="H32" s="415"/>
      <c r="I32" s="413"/>
    </row>
    <row r="33" spans="1:9" s="62" customFormat="1" ht="23.5" customHeight="1" x14ac:dyDescent="0.3">
      <c r="A33" s="409" t="s">
        <v>271</v>
      </c>
      <c r="B33" s="383" t="s">
        <v>87</v>
      </c>
      <c r="C33" s="468" t="s">
        <v>83</v>
      </c>
      <c r="D33" s="424" t="s">
        <v>351</v>
      </c>
      <c r="E33" s="425" t="s">
        <v>120</v>
      </c>
      <c r="F33" s="396" t="s">
        <v>105</v>
      </c>
      <c r="G33" s="378" t="s">
        <v>253</v>
      </c>
      <c r="H33" s="374" t="s">
        <v>84</v>
      </c>
      <c r="I33" s="374">
        <v>763</v>
      </c>
    </row>
    <row r="34" spans="1:9" s="62" customFormat="1" ht="23.5" customHeight="1" x14ac:dyDescent="0.3">
      <c r="A34" s="380"/>
      <c r="B34" s="384"/>
      <c r="C34" s="469"/>
      <c r="D34" s="418"/>
      <c r="E34" s="426"/>
      <c r="F34" s="397"/>
      <c r="G34" s="379"/>
      <c r="H34" s="375"/>
      <c r="I34" s="375"/>
    </row>
    <row r="35" spans="1:9" s="62" customFormat="1" ht="23.5" customHeight="1" x14ac:dyDescent="0.3">
      <c r="A35" s="380" t="s">
        <v>272</v>
      </c>
      <c r="B35" s="384" t="s">
        <v>88</v>
      </c>
      <c r="C35" s="406" t="s">
        <v>373</v>
      </c>
      <c r="D35" s="418" t="s">
        <v>376</v>
      </c>
      <c r="E35" s="426" t="s">
        <v>108</v>
      </c>
      <c r="F35" s="390" t="s">
        <v>436</v>
      </c>
      <c r="G35" s="387" t="s">
        <v>109</v>
      </c>
      <c r="H35" s="375"/>
      <c r="I35" s="375">
        <v>715</v>
      </c>
    </row>
    <row r="36" spans="1:9" s="62" customFormat="1" ht="23.5" customHeight="1" x14ac:dyDescent="0.3">
      <c r="A36" s="380"/>
      <c r="B36" s="384"/>
      <c r="C36" s="466"/>
      <c r="D36" s="418"/>
      <c r="E36" s="426"/>
      <c r="F36" s="390"/>
      <c r="G36" s="387"/>
      <c r="H36" s="375"/>
      <c r="I36" s="375"/>
    </row>
    <row r="37" spans="1:9" s="62" customFormat="1" ht="23.5" customHeight="1" x14ac:dyDescent="0.3">
      <c r="A37" s="380" t="s">
        <v>273</v>
      </c>
      <c r="B37" s="384" t="s">
        <v>89</v>
      </c>
      <c r="C37" s="428" t="s">
        <v>523</v>
      </c>
      <c r="D37" s="418" t="s">
        <v>539</v>
      </c>
      <c r="E37" s="376" t="s">
        <v>386</v>
      </c>
      <c r="F37" s="397" t="s">
        <v>82</v>
      </c>
      <c r="G37" s="387" t="s">
        <v>383</v>
      </c>
      <c r="H37" s="375"/>
      <c r="I37" s="375">
        <v>705</v>
      </c>
    </row>
    <row r="38" spans="1:9" s="62" customFormat="1" ht="23.5" customHeight="1" x14ac:dyDescent="0.3">
      <c r="A38" s="380"/>
      <c r="B38" s="384"/>
      <c r="C38" s="429"/>
      <c r="D38" s="418"/>
      <c r="E38" s="376"/>
      <c r="F38" s="397"/>
      <c r="G38" s="387"/>
      <c r="H38" s="375"/>
      <c r="I38" s="375"/>
    </row>
    <row r="39" spans="1:9" s="62" customFormat="1" ht="23.5" customHeight="1" x14ac:dyDescent="0.3">
      <c r="A39" s="380" t="s">
        <v>274</v>
      </c>
      <c r="B39" s="384" t="s">
        <v>90</v>
      </c>
      <c r="C39" s="405" t="s">
        <v>524</v>
      </c>
      <c r="D39" s="418" t="s">
        <v>378</v>
      </c>
      <c r="E39" s="376" t="s">
        <v>433</v>
      </c>
      <c r="F39" s="390" t="s">
        <v>437</v>
      </c>
      <c r="G39" s="387" t="s">
        <v>126</v>
      </c>
      <c r="H39" s="375"/>
      <c r="I39" s="375">
        <v>713</v>
      </c>
    </row>
    <row r="40" spans="1:9" s="62" customFormat="1" ht="23.5" customHeight="1" thickBot="1" x14ac:dyDescent="0.35">
      <c r="A40" s="420"/>
      <c r="B40" s="404"/>
      <c r="C40" s="406"/>
      <c r="D40" s="419"/>
      <c r="E40" s="377"/>
      <c r="F40" s="450"/>
      <c r="G40" s="388"/>
      <c r="H40" s="413"/>
      <c r="I40" s="413"/>
    </row>
    <row r="41" spans="1:9" s="69" customFormat="1" ht="23.5" customHeight="1" x14ac:dyDescent="0.3">
      <c r="A41" s="474" t="s">
        <v>275</v>
      </c>
      <c r="B41" s="374" t="s">
        <v>86</v>
      </c>
      <c r="C41" s="468" t="s">
        <v>81</v>
      </c>
      <c r="D41" s="424" t="s">
        <v>389</v>
      </c>
      <c r="E41" s="425" t="s">
        <v>291</v>
      </c>
      <c r="F41" s="396" t="s">
        <v>105</v>
      </c>
      <c r="G41" s="378" t="s">
        <v>362</v>
      </c>
      <c r="H41" s="414"/>
      <c r="I41" s="374">
        <v>710</v>
      </c>
    </row>
    <row r="42" spans="1:9" s="69" customFormat="1" ht="23.5" customHeight="1" x14ac:dyDescent="0.3">
      <c r="A42" s="475"/>
      <c r="B42" s="375"/>
      <c r="C42" s="469"/>
      <c r="D42" s="418"/>
      <c r="E42" s="426"/>
      <c r="F42" s="397"/>
      <c r="G42" s="379"/>
      <c r="H42" s="375"/>
      <c r="I42" s="375"/>
    </row>
    <row r="43" spans="1:9" s="62" customFormat="1" ht="23.5" customHeight="1" x14ac:dyDescent="0.3">
      <c r="A43" s="380" t="s">
        <v>276</v>
      </c>
      <c r="B43" s="384" t="s">
        <v>87</v>
      </c>
      <c r="C43" s="469" t="s">
        <v>103</v>
      </c>
      <c r="D43" s="418" t="s">
        <v>546</v>
      </c>
      <c r="E43" s="426" t="s">
        <v>250</v>
      </c>
      <c r="F43" s="397" t="s">
        <v>105</v>
      </c>
      <c r="G43" s="379" t="s">
        <v>385</v>
      </c>
      <c r="H43" s="375" t="s">
        <v>84</v>
      </c>
      <c r="I43" s="375">
        <v>768</v>
      </c>
    </row>
    <row r="44" spans="1:9" s="62" customFormat="1" ht="23.5" customHeight="1" x14ac:dyDescent="0.3">
      <c r="A44" s="380"/>
      <c r="B44" s="384"/>
      <c r="C44" s="469"/>
      <c r="D44" s="418"/>
      <c r="E44" s="426"/>
      <c r="F44" s="397"/>
      <c r="G44" s="379"/>
      <c r="H44" s="375"/>
      <c r="I44" s="375"/>
    </row>
    <row r="45" spans="1:9" ht="23.5" customHeight="1" x14ac:dyDescent="0.3">
      <c r="A45" s="380" t="s">
        <v>277</v>
      </c>
      <c r="B45" s="478" t="s">
        <v>88</v>
      </c>
      <c r="C45" s="428" t="s">
        <v>489</v>
      </c>
      <c r="D45" s="480" t="s">
        <v>547</v>
      </c>
      <c r="E45" s="435" t="s">
        <v>490</v>
      </c>
      <c r="F45" s="390" t="s">
        <v>436</v>
      </c>
      <c r="G45" s="505" t="s">
        <v>541</v>
      </c>
      <c r="H45" s="375"/>
      <c r="I45" s="375">
        <v>723</v>
      </c>
    </row>
    <row r="46" spans="1:9" ht="23.5" customHeight="1" x14ac:dyDescent="0.3">
      <c r="A46" s="380"/>
      <c r="B46" s="478"/>
      <c r="C46" s="429"/>
      <c r="D46" s="480"/>
      <c r="E46" s="436"/>
      <c r="F46" s="390"/>
      <c r="G46" s="505"/>
      <c r="H46" s="375"/>
      <c r="I46" s="375"/>
    </row>
    <row r="47" spans="1:9" ht="23.5" customHeight="1" x14ac:dyDescent="0.3">
      <c r="A47" s="380" t="s">
        <v>278</v>
      </c>
      <c r="B47" s="478" t="s">
        <v>89</v>
      </c>
      <c r="C47" s="428" t="s">
        <v>523</v>
      </c>
      <c r="D47" s="479" t="s">
        <v>110</v>
      </c>
      <c r="E47" s="481" t="s">
        <v>360</v>
      </c>
      <c r="F47" s="397" t="s">
        <v>82</v>
      </c>
      <c r="G47" s="379" t="s">
        <v>365</v>
      </c>
      <c r="H47" s="375"/>
      <c r="I47" s="375">
        <v>715</v>
      </c>
    </row>
    <row r="48" spans="1:9" ht="23.5" customHeight="1" x14ac:dyDescent="0.3">
      <c r="A48" s="380"/>
      <c r="B48" s="478"/>
      <c r="C48" s="429"/>
      <c r="D48" s="479"/>
      <c r="E48" s="482"/>
      <c r="F48" s="397"/>
      <c r="G48" s="379"/>
      <c r="H48" s="375"/>
      <c r="I48" s="375"/>
    </row>
    <row r="49" spans="1:9" s="62" customFormat="1" ht="23.5" customHeight="1" x14ac:dyDescent="0.3">
      <c r="A49" s="380" t="s">
        <v>279</v>
      </c>
      <c r="B49" s="384" t="s">
        <v>90</v>
      </c>
      <c r="C49" s="405" t="s">
        <v>524</v>
      </c>
      <c r="D49" s="494" t="s">
        <v>505</v>
      </c>
      <c r="E49" s="447" t="s">
        <v>342</v>
      </c>
      <c r="F49" s="390" t="s">
        <v>437</v>
      </c>
      <c r="G49" s="379" t="s">
        <v>439</v>
      </c>
      <c r="H49" s="375"/>
      <c r="I49" s="375">
        <v>708</v>
      </c>
    </row>
    <row r="50" spans="1:9" s="62" customFormat="1" ht="23.5" customHeight="1" thickBot="1" x14ac:dyDescent="0.35">
      <c r="A50" s="420"/>
      <c r="B50" s="404"/>
      <c r="C50" s="406"/>
      <c r="D50" s="495"/>
      <c r="E50" s="491"/>
      <c r="F50" s="450"/>
      <c r="G50" s="496"/>
      <c r="H50" s="415"/>
      <c r="I50" s="413"/>
    </row>
    <row r="51" spans="1:9" s="62" customFormat="1" ht="23.5" customHeight="1" x14ac:dyDescent="0.3">
      <c r="A51" s="492" t="s">
        <v>280</v>
      </c>
      <c r="B51" s="493" t="s">
        <v>86</v>
      </c>
      <c r="C51" s="434" t="s">
        <v>81</v>
      </c>
      <c r="D51" s="485" t="s">
        <v>349</v>
      </c>
      <c r="E51" s="487" t="s">
        <v>520</v>
      </c>
      <c r="F51" s="396" t="s">
        <v>82</v>
      </c>
      <c r="G51" s="497" t="s">
        <v>368</v>
      </c>
      <c r="H51" s="439"/>
      <c r="I51" s="414">
        <v>705</v>
      </c>
    </row>
    <row r="52" spans="1:9" s="62" customFormat="1" ht="23.5" customHeight="1" x14ac:dyDescent="0.3">
      <c r="A52" s="380"/>
      <c r="B52" s="384"/>
      <c r="C52" s="421"/>
      <c r="D52" s="486"/>
      <c r="E52" s="488"/>
      <c r="F52" s="397"/>
      <c r="G52" s="379"/>
      <c r="H52" s="440"/>
      <c r="I52" s="375"/>
    </row>
    <row r="53" spans="1:9" s="62" customFormat="1" ht="23.5" customHeight="1" x14ac:dyDescent="0.3">
      <c r="A53" s="380" t="s">
        <v>281</v>
      </c>
      <c r="B53" s="384" t="s">
        <v>87</v>
      </c>
      <c r="C53" s="421" t="s">
        <v>285</v>
      </c>
      <c r="D53" s="489" t="s">
        <v>482</v>
      </c>
      <c r="E53" s="436" t="s">
        <v>347</v>
      </c>
      <c r="F53" s="390" t="s">
        <v>436</v>
      </c>
      <c r="G53" s="438" t="s">
        <v>293</v>
      </c>
      <c r="H53" s="375" t="s">
        <v>84</v>
      </c>
      <c r="I53" s="375">
        <v>768</v>
      </c>
    </row>
    <row r="54" spans="1:9" s="62" customFormat="1" ht="23.5" customHeight="1" x14ac:dyDescent="0.3">
      <c r="A54" s="380"/>
      <c r="B54" s="384"/>
      <c r="C54" s="421"/>
      <c r="D54" s="490"/>
      <c r="E54" s="488"/>
      <c r="F54" s="390"/>
      <c r="G54" s="497"/>
      <c r="H54" s="375"/>
      <c r="I54" s="375"/>
    </row>
    <row r="55" spans="1:9" s="62" customFormat="1" ht="23.5" customHeight="1" x14ac:dyDescent="0.3">
      <c r="A55" s="380" t="s">
        <v>282</v>
      </c>
      <c r="B55" s="384" t="s">
        <v>88</v>
      </c>
      <c r="C55" s="498" t="s">
        <v>287</v>
      </c>
      <c r="D55" s="418" t="s">
        <v>508</v>
      </c>
      <c r="E55" s="435" t="s">
        <v>515</v>
      </c>
      <c r="F55" s="397" t="s">
        <v>82</v>
      </c>
      <c r="G55" s="441" t="s">
        <v>495</v>
      </c>
      <c r="H55" s="448"/>
      <c r="I55" s="375">
        <v>713</v>
      </c>
    </row>
    <row r="56" spans="1:9" s="62" customFormat="1" ht="23.5" customHeight="1" x14ac:dyDescent="0.3">
      <c r="A56" s="380"/>
      <c r="B56" s="384"/>
      <c r="C56" s="499"/>
      <c r="D56" s="418"/>
      <c r="E56" s="436"/>
      <c r="F56" s="397"/>
      <c r="G56" s="442"/>
      <c r="H56" s="448"/>
      <c r="I56" s="375"/>
    </row>
    <row r="57" spans="1:9" s="62" customFormat="1" ht="23.5" customHeight="1" x14ac:dyDescent="0.3">
      <c r="A57" s="380" t="s">
        <v>283</v>
      </c>
      <c r="B57" s="384" t="s">
        <v>89</v>
      </c>
      <c r="C57" s="428" t="s">
        <v>523</v>
      </c>
      <c r="D57" s="500" t="s">
        <v>483</v>
      </c>
      <c r="E57" s="488" t="s">
        <v>77</v>
      </c>
      <c r="F57" s="390" t="s">
        <v>437</v>
      </c>
      <c r="G57" s="379" t="s">
        <v>355</v>
      </c>
      <c r="H57" s="375"/>
      <c r="I57" s="375">
        <v>723</v>
      </c>
    </row>
    <row r="58" spans="1:9" s="62" customFormat="1" ht="23.5" customHeight="1" x14ac:dyDescent="0.3">
      <c r="A58" s="380"/>
      <c r="B58" s="384"/>
      <c r="C58" s="429"/>
      <c r="D58" s="501"/>
      <c r="E58" s="502"/>
      <c r="F58" s="450"/>
      <c r="G58" s="379"/>
      <c r="H58" s="375"/>
      <c r="I58" s="375"/>
    </row>
    <row r="59" spans="1:9" s="62" customFormat="1" ht="23.5" customHeight="1" x14ac:dyDescent="0.3">
      <c r="A59" s="380" t="s">
        <v>284</v>
      </c>
      <c r="B59" s="384" t="s">
        <v>90</v>
      </c>
      <c r="C59" s="405" t="s">
        <v>369</v>
      </c>
      <c r="D59" s="418"/>
      <c r="E59" s="483"/>
      <c r="F59" s="390"/>
      <c r="G59" s="387"/>
      <c r="H59" s="375"/>
      <c r="I59" s="375"/>
    </row>
    <row r="60" spans="1:9" s="62" customFormat="1" ht="23.5" customHeight="1" thickBot="1" x14ac:dyDescent="0.35">
      <c r="A60" s="420"/>
      <c r="B60" s="404"/>
      <c r="C60" s="467"/>
      <c r="D60" s="419"/>
      <c r="E60" s="484"/>
      <c r="F60" s="382"/>
      <c r="G60" s="388"/>
      <c r="H60" s="413"/>
      <c r="I60" s="413"/>
    </row>
    <row r="61" spans="1:9" s="183" customFormat="1" ht="42.6" customHeight="1" x14ac:dyDescent="0.3">
      <c r="A61" s="411" t="s">
        <v>93</v>
      </c>
      <c r="B61" s="411"/>
      <c r="C61" s="411"/>
      <c r="D61" s="411"/>
      <c r="E61" s="411"/>
      <c r="F61" s="411"/>
      <c r="G61" s="411"/>
      <c r="H61" s="411"/>
      <c r="I61" s="411"/>
    </row>
    <row r="62" spans="1:9" s="188" customFormat="1" ht="42.6" customHeight="1" x14ac:dyDescent="0.3">
      <c r="A62" s="412" t="s">
        <v>449</v>
      </c>
      <c r="B62" s="412"/>
      <c r="C62" s="412"/>
      <c r="D62" s="412"/>
      <c r="E62" s="412"/>
      <c r="F62" s="412"/>
      <c r="G62" s="412"/>
      <c r="H62" s="412"/>
      <c r="I62" s="412"/>
    </row>
    <row r="63" spans="1:9" s="83" customFormat="1" ht="63.55" customHeight="1" x14ac:dyDescent="0.3">
      <c r="A63" s="410" t="s">
        <v>113</v>
      </c>
      <c r="B63" s="410"/>
      <c r="C63" s="410"/>
      <c r="D63" s="410"/>
      <c r="E63" s="410"/>
      <c r="F63" s="410"/>
      <c r="G63" s="410"/>
      <c r="H63" s="410"/>
    </row>
    <row r="64" spans="1:9" s="301" customFormat="1" ht="58.25" customHeight="1" x14ac:dyDescent="0.45">
      <c r="A64" s="403" t="s">
        <v>94</v>
      </c>
      <c r="B64" s="403"/>
      <c r="C64" s="403"/>
      <c r="D64" s="403"/>
      <c r="E64" s="403"/>
      <c r="F64" s="403"/>
      <c r="G64" s="403"/>
      <c r="H64" s="403"/>
      <c r="I64" s="403"/>
    </row>
    <row r="65" spans="1:9" ht="33.049999999999997" customHeight="1" x14ac:dyDescent="0.3">
      <c r="A65" s="88" t="s">
        <v>95</v>
      </c>
      <c r="B65" s="79"/>
      <c r="C65" s="186"/>
      <c r="D65" s="89" t="s">
        <v>96</v>
      </c>
      <c r="E65" s="28" t="s">
        <v>133</v>
      </c>
      <c r="F65" s="79"/>
      <c r="G65" s="184" t="s">
        <v>97</v>
      </c>
      <c r="I65"/>
    </row>
  </sheetData>
  <mergeCells count="260">
    <mergeCell ref="I43:I44"/>
    <mergeCell ref="F29:F30"/>
    <mergeCell ref="H29:H30"/>
    <mergeCell ref="F27:F28"/>
    <mergeCell ref="H7:H8"/>
    <mergeCell ref="I9:I10"/>
    <mergeCell ref="H43:H44"/>
    <mergeCell ref="A43:A44"/>
    <mergeCell ref="B43:B44"/>
    <mergeCell ref="C43:C44"/>
    <mergeCell ref="D43:D44"/>
    <mergeCell ref="E43:E44"/>
    <mergeCell ref="F43:F44"/>
    <mergeCell ref="G43:G44"/>
    <mergeCell ref="D25:D26"/>
    <mergeCell ref="A21:A22"/>
    <mergeCell ref="A23:A24"/>
    <mergeCell ref="B27:B28"/>
    <mergeCell ref="B23:B24"/>
    <mergeCell ref="A37:A38"/>
    <mergeCell ref="E23:E24"/>
    <mergeCell ref="E33:E34"/>
    <mergeCell ref="D35:D36"/>
    <mergeCell ref="E35:E36"/>
    <mergeCell ref="H49:H50"/>
    <mergeCell ref="I19:I20"/>
    <mergeCell ref="G11:G12"/>
    <mergeCell ref="F37:F38"/>
    <mergeCell ref="G37:G38"/>
    <mergeCell ref="H33:H34"/>
    <mergeCell ref="I33:I34"/>
    <mergeCell ref="G21:G22"/>
    <mergeCell ref="I27:I28"/>
    <mergeCell ref="I25:I26"/>
    <mergeCell ref="I23:I24"/>
    <mergeCell ref="H21:H22"/>
    <mergeCell ref="I21:I22"/>
    <mergeCell ref="F23:F24"/>
    <mergeCell ref="I29:I30"/>
    <mergeCell ref="I11:I12"/>
    <mergeCell ref="F45:F46"/>
    <mergeCell ref="G45:G46"/>
    <mergeCell ref="H45:H46"/>
    <mergeCell ref="I45:I46"/>
    <mergeCell ref="G23:G24"/>
    <mergeCell ref="H23:H24"/>
    <mergeCell ref="G27:G28"/>
    <mergeCell ref="I13:I14"/>
    <mergeCell ref="G55:G56"/>
    <mergeCell ref="C57:C58"/>
    <mergeCell ref="D57:D58"/>
    <mergeCell ref="A55:A56"/>
    <mergeCell ref="B55:B56"/>
    <mergeCell ref="I55:I56"/>
    <mergeCell ref="B53:B54"/>
    <mergeCell ref="C53:C54"/>
    <mergeCell ref="E53:E54"/>
    <mergeCell ref="F53:F54"/>
    <mergeCell ref="G53:G54"/>
    <mergeCell ref="H53:H54"/>
    <mergeCell ref="A57:A58"/>
    <mergeCell ref="B57:B58"/>
    <mergeCell ref="E57:E58"/>
    <mergeCell ref="A53:A54"/>
    <mergeCell ref="G57:G58"/>
    <mergeCell ref="H57:H58"/>
    <mergeCell ref="I57:I58"/>
    <mergeCell ref="F57:F58"/>
    <mergeCell ref="D51:D52"/>
    <mergeCell ref="E51:E52"/>
    <mergeCell ref="F51:F52"/>
    <mergeCell ref="D55:D56"/>
    <mergeCell ref="H55:H56"/>
    <mergeCell ref="I51:I52"/>
    <mergeCell ref="D53:D54"/>
    <mergeCell ref="E55:E56"/>
    <mergeCell ref="A49:A50"/>
    <mergeCell ref="B49:B50"/>
    <mergeCell ref="C49:C50"/>
    <mergeCell ref="E49:E50"/>
    <mergeCell ref="A51:A52"/>
    <mergeCell ref="B51:B52"/>
    <mergeCell ref="C51:C52"/>
    <mergeCell ref="D49:D50"/>
    <mergeCell ref="F49:F50"/>
    <mergeCell ref="G49:G50"/>
    <mergeCell ref="I49:I50"/>
    <mergeCell ref="G51:G52"/>
    <mergeCell ref="H51:H52"/>
    <mergeCell ref="C55:C56"/>
    <mergeCell ref="I53:I54"/>
    <mergeCell ref="F55:F56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47:A48"/>
    <mergeCell ref="B47:B48"/>
    <mergeCell ref="D47:D48"/>
    <mergeCell ref="F47:F48"/>
    <mergeCell ref="G47:G48"/>
    <mergeCell ref="H47:H48"/>
    <mergeCell ref="I47:I48"/>
    <mergeCell ref="A45:A46"/>
    <mergeCell ref="B45:B46"/>
    <mergeCell ref="D45:D46"/>
    <mergeCell ref="C45:C46"/>
    <mergeCell ref="E45:E46"/>
    <mergeCell ref="E47:E48"/>
    <mergeCell ref="C47:C48"/>
    <mergeCell ref="A2:I2"/>
    <mergeCell ref="A1:I1"/>
    <mergeCell ref="A3:I3"/>
    <mergeCell ref="G41:G42"/>
    <mergeCell ref="H41:H42"/>
    <mergeCell ref="I41:I42"/>
    <mergeCell ref="A41:A42"/>
    <mergeCell ref="B41:B42"/>
    <mergeCell ref="C41:C42"/>
    <mergeCell ref="D41:D42"/>
    <mergeCell ref="E41:E42"/>
    <mergeCell ref="F41:F42"/>
    <mergeCell ref="I35:I36"/>
    <mergeCell ref="G35:G36"/>
    <mergeCell ref="F39:F40"/>
    <mergeCell ref="A29:A30"/>
    <mergeCell ref="B29:B30"/>
    <mergeCell ref="B37:B38"/>
    <mergeCell ref="H17:H18"/>
    <mergeCell ref="A17:A18"/>
    <mergeCell ref="E37:E38"/>
    <mergeCell ref="B19:B20"/>
    <mergeCell ref="A27:A28"/>
    <mergeCell ref="B21:B22"/>
    <mergeCell ref="D37:D38"/>
    <mergeCell ref="D33:D34"/>
    <mergeCell ref="C23:C24"/>
    <mergeCell ref="D23:D24"/>
    <mergeCell ref="E25:E26"/>
    <mergeCell ref="E27:E28"/>
    <mergeCell ref="C25:C26"/>
    <mergeCell ref="C27:C28"/>
    <mergeCell ref="C37:C38"/>
    <mergeCell ref="E29:E30"/>
    <mergeCell ref="D29:D30"/>
    <mergeCell ref="E31:E32"/>
    <mergeCell ref="C35:C36"/>
    <mergeCell ref="C29:C30"/>
    <mergeCell ref="C33:C34"/>
    <mergeCell ref="E21:E22"/>
    <mergeCell ref="E13:E14"/>
    <mergeCell ref="H19:H20"/>
    <mergeCell ref="F13:F14"/>
    <mergeCell ref="H15:H16"/>
    <mergeCell ref="C19:C20"/>
    <mergeCell ref="E19:E20"/>
    <mergeCell ref="F19:F20"/>
    <mergeCell ref="C21:C22"/>
    <mergeCell ref="D21:D22"/>
    <mergeCell ref="F21:F22"/>
    <mergeCell ref="D19:D20"/>
    <mergeCell ref="D13:D14"/>
    <mergeCell ref="E15:E16"/>
    <mergeCell ref="C15:C16"/>
    <mergeCell ref="D15:D16"/>
    <mergeCell ref="D17:D18"/>
    <mergeCell ref="G19:G20"/>
    <mergeCell ref="I7:I8"/>
    <mergeCell ref="G9:G10"/>
    <mergeCell ref="F17:F18"/>
    <mergeCell ref="H11:H12"/>
    <mergeCell ref="G13:G14"/>
    <mergeCell ref="H13:H14"/>
    <mergeCell ref="G15:G16"/>
    <mergeCell ref="I15:I16"/>
    <mergeCell ref="I17:I18"/>
    <mergeCell ref="F15:F16"/>
    <mergeCell ref="F9:F10"/>
    <mergeCell ref="H9:H10"/>
    <mergeCell ref="B17:B18"/>
    <mergeCell ref="B15:B16"/>
    <mergeCell ref="B13:B14"/>
    <mergeCell ref="A19:A20"/>
    <mergeCell ref="C11:C12"/>
    <mergeCell ref="C13:C14"/>
    <mergeCell ref="C17:C18"/>
    <mergeCell ref="E17:E18"/>
    <mergeCell ref="A15:A16"/>
    <mergeCell ref="D11:D12"/>
    <mergeCell ref="E11:E12"/>
    <mergeCell ref="A7:A8"/>
    <mergeCell ref="B7:B8"/>
    <mergeCell ref="F7:F8"/>
    <mergeCell ref="F5:F6"/>
    <mergeCell ref="G7:G8"/>
    <mergeCell ref="G5:G6"/>
    <mergeCell ref="C5:C6"/>
    <mergeCell ref="A5:A6"/>
    <mergeCell ref="A13:A14"/>
    <mergeCell ref="D5:D6"/>
    <mergeCell ref="E5:E6"/>
    <mergeCell ref="B9:B10"/>
    <mergeCell ref="C9:C10"/>
    <mergeCell ref="C7:C8"/>
    <mergeCell ref="D7:D8"/>
    <mergeCell ref="D9:D10"/>
    <mergeCell ref="E7:E8"/>
    <mergeCell ref="E4:F4"/>
    <mergeCell ref="A64:I64"/>
    <mergeCell ref="B39:B40"/>
    <mergeCell ref="C39:C40"/>
    <mergeCell ref="D31:D32"/>
    <mergeCell ref="B35:B36"/>
    <mergeCell ref="F33:F34"/>
    <mergeCell ref="A33:A34"/>
    <mergeCell ref="A63:H63"/>
    <mergeCell ref="A61:I61"/>
    <mergeCell ref="A62:I62"/>
    <mergeCell ref="I31:I32"/>
    <mergeCell ref="H31:H32"/>
    <mergeCell ref="I39:I40"/>
    <mergeCell ref="A31:A32"/>
    <mergeCell ref="B31:B32"/>
    <mergeCell ref="G31:G32"/>
    <mergeCell ref="I37:I38"/>
    <mergeCell ref="D39:D40"/>
    <mergeCell ref="H37:H38"/>
    <mergeCell ref="F35:F36"/>
    <mergeCell ref="G39:G40"/>
    <mergeCell ref="H39:H40"/>
    <mergeCell ref="A39:A40"/>
    <mergeCell ref="H5:H6"/>
    <mergeCell ref="I5:I6"/>
    <mergeCell ref="E39:E40"/>
    <mergeCell ref="G33:G34"/>
    <mergeCell ref="A35:A36"/>
    <mergeCell ref="F31:F32"/>
    <mergeCell ref="B33:B34"/>
    <mergeCell ref="H35:H36"/>
    <mergeCell ref="C31:C32"/>
    <mergeCell ref="H25:H26"/>
    <mergeCell ref="G29:G30"/>
    <mergeCell ref="G25:G26"/>
    <mergeCell ref="H27:H28"/>
    <mergeCell ref="F25:F26"/>
    <mergeCell ref="D27:D28"/>
    <mergeCell ref="A25:A26"/>
    <mergeCell ref="B25:B26"/>
    <mergeCell ref="A11:A12"/>
    <mergeCell ref="B11:B12"/>
    <mergeCell ref="F11:F12"/>
    <mergeCell ref="G17:G18"/>
    <mergeCell ref="A9:A10"/>
    <mergeCell ref="E9:E10"/>
    <mergeCell ref="B5:B6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4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abSelected="1" zoomScale="70" zoomScaleNormal="70" workbookViewId="0">
      <selection activeCell="A42" sqref="A42:E42"/>
    </sheetView>
  </sheetViews>
  <sheetFormatPr defaultRowHeight="16.3" x14ac:dyDescent="0.3"/>
  <cols>
    <col min="2" max="2" width="10.6640625" customWidth="1"/>
    <col min="3" max="3" width="20.44140625" customWidth="1"/>
    <col min="6" max="6" width="10.21875" customWidth="1"/>
    <col min="7" max="7" width="20.109375" customWidth="1"/>
    <col min="10" max="10" width="17" customWidth="1"/>
    <col min="11" max="11" width="18.33203125" customWidth="1"/>
    <col min="14" max="14" width="12.6640625" customWidth="1"/>
    <col min="15" max="15" width="17.33203125" customWidth="1"/>
    <col min="18" max="18" width="10.33203125" customWidth="1"/>
    <col min="19" max="19" width="23.6640625" customWidth="1"/>
  </cols>
  <sheetData>
    <row r="1" spans="1:21" s="1" customFormat="1" ht="28.5" customHeight="1" x14ac:dyDescent="0.3">
      <c r="A1" s="555" t="s">
        <v>448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</row>
    <row r="2" spans="1:21" s="1" customFormat="1" ht="18.8" thickBot="1" x14ac:dyDescent="0.35">
      <c r="A2" s="16" t="s">
        <v>17</v>
      </c>
      <c r="B2" s="16"/>
      <c r="C2" s="16"/>
      <c r="D2" s="556" t="s">
        <v>9</v>
      </c>
      <c r="E2" s="556"/>
      <c r="F2" s="619"/>
      <c r="G2" s="619"/>
      <c r="H2" s="73" t="s">
        <v>25</v>
      </c>
      <c r="I2" s="73"/>
      <c r="J2" s="29"/>
      <c r="K2" s="29"/>
      <c r="L2" s="18"/>
      <c r="M2" s="18"/>
      <c r="N2" s="19"/>
      <c r="O2" s="618" t="s">
        <v>18</v>
      </c>
      <c r="P2" s="618"/>
      <c r="Q2" s="618"/>
      <c r="R2" s="618"/>
      <c r="S2" s="618"/>
      <c r="T2" s="618"/>
      <c r="U2" s="618"/>
    </row>
    <row r="3" spans="1:21" s="57" customFormat="1" x14ac:dyDescent="0.3">
      <c r="A3" s="20" t="s">
        <v>114</v>
      </c>
      <c r="B3" s="564" t="s">
        <v>317</v>
      </c>
      <c r="C3" s="559"/>
      <c r="D3" s="559"/>
      <c r="E3" s="617"/>
      <c r="F3" s="558" t="s">
        <v>318</v>
      </c>
      <c r="G3" s="559"/>
      <c r="H3" s="559"/>
      <c r="I3" s="617"/>
      <c r="J3" s="575" t="s">
        <v>319</v>
      </c>
      <c r="K3" s="559"/>
      <c r="L3" s="559"/>
      <c r="M3" s="617"/>
      <c r="N3" s="564" t="s">
        <v>320</v>
      </c>
      <c r="O3" s="565"/>
      <c r="P3" s="565"/>
      <c r="Q3" s="566"/>
      <c r="R3" s="575" t="s">
        <v>321</v>
      </c>
      <c r="S3" s="565"/>
      <c r="T3" s="565"/>
      <c r="U3" s="566"/>
    </row>
    <row r="4" spans="1:21" s="57" customFormat="1" ht="20.5" customHeight="1" x14ac:dyDescent="0.3">
      <c r="A4" s="21" t="s">
        <v>5</v>
      </c>
      <c r="B4" s="7" t="s">
        <v>16</v>
      </c>
      <c r="C4" s="139" t="s">
        <v>0</v>
      </c>
      <c r="D4" s="3" t="s">
        <v>15</v>
      </c>
      <c r="E4" s="6" t="s">
        <v>2</v>
      </c>
      <c r="F4" s="7" t="s">
        <v>13</v>
      </c>
      <c r="G4" s="139" t="s">
        <v>0</v>
      </c>
      <c r="H4" s="3" t="s">
        <v>14</v>
      </c>
      <c r="I4" s="6" t="s">
        <v>3</v>
      </c>
      <c r="J4" s="72" t="s">
        <v>16</v>
      </c>
      <c r="K4" s="139" t="s">
        <v>0</v>
      </c>
      <c r="L4" s="3" t="s">
        <v>15</v>
      </c>
      <c r="M4" s="6" t="s">
        <v>2</v>
      </c>
      <c r="N4" s="7" t="s">
        <v>16</v>
      </c>
      <c r="O4" s="139" t="s">
        <v>0</v>
      </c>
      <c r="P4" s="3" t="s">
        <v>15</v>
      </c>
      <c r="Q4" s="6" t="s">
        <v>2</v>
      </c>
      <c r="R4" s="72" t="s">
        <v>16</v>
      </c>
      <c r="S4" s="139" t="s">
        <v>0</v>
      </c>
      <c r="T4" s="3" t="s">
        <v>15</v>
      </c>
      <c r="U4" s="6" t="s">
        <v>2</v>
      </c>
    </row>
    <row r="5" spans="1:21" s="95" customFormat="1" ht="22.85" customHeight="1" x14ac:dyDescent="0.4">
      <c r="A5" s="539" t="s">
        <v>134</v>
      </c>
      <c r="B5" s="561" t="s">
        <v>135</v>
      </c>
      <c r="C5" s="92" t="s">
        <v>136</v>
      </c>
      <c r="D5" s="92">
        <v>110</v>
      </c>
      <c r="E5" s="94"/>
      <c r="F5" s="561" t="s">
        <v>530</v>
      </c>
      <c r="G5" s="92" t="s">
        <v>526</v>
      </c>
      <c r="H5" s="92">
        <v>90</v>
      </c>
      <c r="I5" s="94"/>
      <c r="J5" s="620" t="s">
        <v>506</v>
      </c>
      <c r="K5" s="92" t="s">
        <v>507</v>
      </c>
      <c r="L5" s="92">
        <v>110</v>
      </c>
      <c r="M5" s="359"/>
      <c r="N5" s="561" t="s">
        <v>525</v>
      </c>
      <c r="O5" s="92" t="s">
        <v>526</v>
      </c>
      <c r="P5" s="92">
        <v>90</v>
      </c>
      <c r="Q5" s="94"/>
      <c r="R5" s="704"/>
      <c r="S5" s="86"/>
      <c r="T5" s="86"/>
      <c r="U5" s="221"/>
    </row>
    <row r="6" spans="1:21" s="95" customFormat="1" ht="22.85" customHeight="1" x14ac:dyDescent="0.4">
      <c r="A6" s="539"/>
      <c r="B6" s="562"/>
      <c r="C6" s="92"/>
      <c r="D6" s="92"/>
      <c r="E6" s="94"/>
      <c r="F6" s="562"/>
      <c r="G6" s="92" t="s">
        <v>531</v>
      </c>
      <c r="H6" s="92">
        <v>20</v>
      </c>
      <c r="I6" s="94"/>
      <c r="J6" s="620"/>
      <c r="K6" s="92"/>
      <c r="L6" s="92"/>
      <c r="M6" s="359"/>
      <c r="N6" s="562"/>
      <c r="O6" s="92" t="s">
        <v>528</v>
      </c>
      <c r="P6" s="92">
        <v>20</v>
      </c>
      <c r="Q6" s="94"/>
      <c r="R6" s="705"/>
      <c r="S6" s="86"/>
      <c r="T6" s="86"/>
      <c r="U6" s="221"/>
    </row>
    <row r="7" spans="1:21" s="95" customFormat="1" ht="22.85" customHeight="1" x14ac:dyDescent="0.4">
      <c r="A7" s="539" t="s">
        <v>139</v>
      </c>
      <c r="B7" s="512" t="s">
        <v>349</v>
      </c>
      <c r="C7" s="124" t="s">
        <v>221</v>
      </c>
      <c r="D7" s="97">
        <v>20</v>
      </c>
      <c r="E7" s="94"/>
      <c r="F7" s="512" t="s">
        <v>478</v>
      </c>
      <c r="G7" s="124" t="s">
        <v>479</v>
      </c>
      <c r="H7" s="97">
        <v>100</v>
      </c>
      <c r="I7" s="288"/>
      <c r="J7" s="512" t="s">
        <v>517</v>
      </c>
      <c r="K7" s="97" t="s">
        <v>509</v>
      </c>
      <c r="L7" s="97">
        <v>30</v>
      </c>
      <c r="M7" s="365"/>
      <c r="N7" s="613" t="s">
        <v>474</v>
      </c>
      <c r="O7" s="281" t="s">
        <v>475</v>
      </c>
      <c r="P7" s="281">
        <v>90</v>
      </c>
      <c r="Q7" s="116"/>
      <c r="R7" s="701" t="s">
        <v>370</v>
      </c>
      <c r="S7" s="87"/>
      <c r="T7" s="86"/>
      <c r="U7" s="221"/>
    </row>
    <row r="8" spans="1:21" s="95" customFormat="1" ht="22.85" customHeight="1" x14ac:dyDescent="0.4">
      <c r="A8" s="540"/>
      <c r="B8" s="513"/>
      <c r="C8" s="97" t="s">
        <v>169</v>
      </c>
      <c r="D8" s="97">
        <v>70</v>
      </c>
      <c r="E8" s="94"/>
      <c r="F8" s="513"/>
      <c r="G8" s="97" t="s">
        <v>480</v>
      </c>
      <c r="H8" s="97">
        <v>3</v>
      </c>
      <c r="I8" s="289"/>
      <c r="J8" s="513"/>
      <c r="K8" s="97" t="s">
        <v>510</v>
      </c>
      <c r="L8" s="97">
        <v>2</v>
      </c>
      <c r="M8" s="359"/>
      <c r="N8" s="614"/>
      <c r="O8" s="97" t="s">
        <v>476</v>
      </c>
      <c r="P8" s="97">
        <v>10</v>
      </c>
      <c r="Q8" s="94"/>
      <c r="R8" s="702"/>
      <c r="S8" s="87"/>
      <c r="T8" s="86"/>
      <c r="U8" s="221"/>
    </row>
    <row r="9" spans="1:21" s="95" customFormat="1" ht="22.85" customHeight="1" x14ac:dyDescent="0.4">
      <c r="A9" s="540"/>
      <c r="B9" s="513"/>
      <c r="C9" s="97" t="s">
        <v>350</v>
      </c>
      <c r="D9" s="97">
        <v>10</v>
      </c>
      <c r="E9" s="94"/>
      <c r="F9" s="513"/>
      <c r="G9" s="97" t="s">
        <v>481</v>
      </c>
      <c r="H9" s="97">
        <v>3</v>
      </c>
      <c r="I9" s="290"/>
      <c r="J9" s="513"/>
      <c r="K9" s="97" t="s">
        <v>511</v>
      </c>
      <c r="L9" s="92">
        <v>20</v>
      </c>
      <c r="M9" s="359"/>
      <c r="N9" s="614"/>
      <c r="O9" s="97" t="s">
        <v>472</v>
      </c>
      <c r="P9" s="97">
        <v>10</v>
      </c>
      <c r="Q9" s="94"/>
      <c r="R9" s="702"/>
      <c r="S9" s="87"/>
      <c r="T9" s="86"/>
      <c r="U9" s="221"/>
    </row>
    <row r="10" spans="1:21" s="95" customFormat="1" ht="22.85" customHeight="1" x14ac:dyDescent="0.4">
      <c r="A10" s="540"/>
      <c r="B10" s="513"/>
      <c r="C10" s="96" t="s">
        <v>75</v>
      </c>
      <c r="D10" s="92">
        <v>3</v>
      </c>
      <c r="E10" s="94"/>
      <c r="F10" s="513"/>
      <c r="G10" s="96"/>
      <c r="H10" s="92"/>
      <c r="I10" s="290"/>
      <c r="J10" s="513"/>
      <c r="K10" s="358" t="s">
        <v>512</v>
      </c>
      <c r="L10" s="97">
        <v>10</v>
      </c>
      <c r="M10" s="359"/>
      <c r="N10" s="614"/>
      <c r="O10" s="97" t="s">
        <v>477</v>
      </c>
      <c r="P10" s="105">
        <v>30</v>
      </c>
      <c r="Q10" s="94"/>
      <c r="R10" s="702"/>
      <c r="S10" s="87"/>
      <c r="T10" s="86"/>
      <c r="U10" s="221"/>
    </row>
    <row r="11" spans="1:21" s="95" customFormat="1" ht="22.85" customHeight="1" x14ac:dyDescent="0.4">
      <c r="A11" s="540"/>
      <c r="B11" s="514"/>
      <c r="C11" s="97" t="s">
        <v>65</v>
      </c>
      <c r="D11" s="92">
        <v>10</v>
      </c>
      <c r="E11" s="94"/>
      <c r="F11" s="514"/>
      <c r="G11" s="97"/>
      <c r="H11" s="92"/>
      <c r="I11" s="290"/>
      <c r="J11" s="513"/>
      <c r="K11" s="358" t="s">
        <v>513</v>
      </c>
      <c r="L11" s="97">
        <v>30</v>
      </c>
      <c r="M11" s="359"/>
      <c r="N11" s="615"/>
      <c r="O11" s="87"/>
      <c r="P11" s="118"/>
      <c r="Q11" s="94"/>
      <c r="R11" s="703"/>
      <c r="S11" s="87"/>
      <c r="T11" s="86"/>
      <c r="U11" s="221"/>
    </row>
    <row r="12" spans="1:21" s="95" customFormat="1" ht="22.85" customHeight="1" x14ac:dyDescent="0.4">
      <c r="A12" s="539" t="s">
        <v>147</v>
      </c>
      <c r="B12" s="512" t="s">
        <v>520</v>
      </c>
      <c r="C12" s="97" t="s">
        <v>521</v>
      </c>
      <c r="D12" s="97">
        <v>60</v>
      </c>
      <c r="E12" s="94"/>
      <c r="F12" s="512" t="s">
        <v>347</v>
      </c>
      <c r="G12" s="87" t="s">
        <v>345</v>
      </c>
      <c r="H12" s="97">
        <v>15</v>
      </c>
      <c r="I12" s="94"/>
      <c r="J12" s="513"/>
      <c r="K12" s="118" t="s">
        <v>514</v>
      </c>
      <c r="L12" s="97">
        <v>30</v>
      </c>
      <c r="M12" s="359"/>
      <c r="N12" s="512" t="s">
        <v>198</v>
      </c>
      <c r="O12" s="97" t="s">
        <v>199</v>
      </c>
      <c r="P12" s="92">
        <v>70</v>
      </c>
      <c r="Q12" s="94"/>
      <c r="R12" s="700"/>
      <c r="S12" s="87"/>
      <c r="T12" s="87"/>
      <c r="U12" s="221"/>
    </row>
    <row r="13" spans="1:21" s="95" customFormat="1" ht="22.85" customHeight="1" x14ac:dyDescent="0.4">
      <c r="A13" s="540"/>
      <c r="B13" s="513"/>
      <c r="C13" s="97" t="s">
        <v>522</v>
      </c>
      <c r="D13" s="97">
        <v>5</v>
      </c>
      <c r="E13" s="94"/>
      <c r="F13" s="513"/>
      <c r="G13" s="87" t="s">
        <v>78</v>
      </c>
      <c r="H13" s="97">
        <v>5</v>
      </c>
      <c r="I13" s="94"/>
      <c r="J13" s="514"/>
      <c r="K13" s="358"/>
      <c r="L13" s="358"/>
      <c r="M13" s="359"/>
      <c r="N13" s="513"/>
      <c r="O13" s="97" t="s">
        <v>118</v>
      </c>
      <c r="P13" s="92">
        <v>20</v>
      </c>
      <c r="Q13" s="94"/>
      <c r="R13" s="700"/>
      <c r="S13" s="283"/>
      <c r="T13" s="232"/>
      <c r="U13" s="221"/>
    </row>
    <row r="14" spans="1:21" s="95" customFormat="1" ht="22.85" customHeight="1" x14ac:dyDescent="0.4">
      <c r="A14" s="540"/>
      <c r="B14" s="513"/>
      <c r="C14" s="97"/>
      <c r="D14" s="97"/>
      <c r="E14" s="94"/>
      <c r="F14" s="513"/>
      <c r="G14" s="87" t="s">
        <v>185</v>
      </c>
      <c r="H14" s="97">
        <v>60</v>
      </c>
      <c r="I14" s="94"/>
      <c r="J14" s="512" t="s">
        <v>515</v>
      </c>
      <c r="K14" s="97" t="s">
        <v>516</v>
      </c>
      <c r="L14" s="97">
        <v>65</v>
      </c>
      <c r="M14" s="94"/>
      <c r="N14" s="513"/>
      <c r="O14" s="97" t="s">
        <v>127</v>
      </c>
      <c r="P14" s="97">
        <v>10</v>
      </c>
      <c r="Q14" s="94"/>
      <c r="R14" s="700"/>
      <c r="S14" s="87"/>
      <c r="T14" s="87"/>
      <c r="U14" s="221"/>
    </row>
    <row r="15" spans="1:21" s="95" customFormat="1" ht="22.85" customHeight="1" x14ac:dyDescent="0.4">
      <c r="A15" s="540"/>
      <c r="B15" s="513"/>
      <c r="C15" s="97"/>
      <c r="D15" s="97"/>
      <c r="E15" s="94"/>
      <c r="F15" s="513"/>
      <c r="G15" s="87" t="s">
        <v>186</v>
      </c>
      <c r="H15" s="97">
        <v>1</v>
      </c>
      <c r="I15" s="94"/>
      <c r="J15" s="513"/>
      <c r="K15" s="92"/>
      <c r="L15" s="92"/>
      <c r="M15" s="94"/>
      <c r="N15" s="513"/>
      <c r="O15" s="97" t="s">
        <v>202</v>
      </c>
      <c r="P15" s="97">
        <v>10</v>
      </c>
      <c r="Q15" s="94"/>
      <c r="R15" s="700"/>
      <c r="S15" s="283"/>
      <c r="T15" s="232"/>
      <c r="U15" s="221"/>
    </row>
    <row r="16" spans="1:21" s="95" customFormat="1" ht="22.85" customHeight="1" x14ac:dyDescent="0.4">
      <c r="A16" s="540"/>
      <c r="B16" s="514"/>
      <c r="C16" s="97"/>
      <c r="D16" s="97"/>
      <c r="E16" s="94"/>
      <c r="F16" s="514"/>
      <c r="G16" s="87" t="s">
        <v>346</v>
      </c>
      <c r="H16" s="97">
        <v>10</v>
      </c>
      <c r="I16" s="94"/>
      <c r="J16" s="514"/>
      <c r="K16" s="92"/>
      <c r="L16" s="92"/>
      <c r="M16" s="94"/>
      <c r="N16" s="514"/>
      <c r="O16" s="97"/>
      <c r="P16" s="97"/>
      <c r="Q16" s="94"/>
      <c r="R16" s="700"/>
      <c r="S16" s="283"/>
      <c r="T16" s="232"/>
      <c r="U16" s="221"/>
    </row>
    <row r="17" spans="1:21" s="95" customFormat="1" ht="22.85" customHeight="1" x14ac:dyDescent="0.4">
      <c r="A17" s="539" t="s">
        <v>155</v>
      </c>
      <c r="B17" s="601" t="s">
        <v>156</v>
      </c>
      <c r="C17" s="97" t="s">
        <v>157</v>
      </c>
      <c r="D17" s="97">
        <v>85</v>
      </c>
      <c r="E17" s="94"/>
      <c r="F17" s="612" t="s">
        <v>156</v>
      </c>
      <c r="G17" s="97" t="s">
        <v>158</v>
      </c>
      <c r="H17" s="92">
        <v>85</v>
      </c>
      <c r="I17" s="94"/>
      <c r="J17" s="612" t="s">
        <v>156</v>
      </c>
      <c r="K17" s="97" t="s">
        <v>157</v>
      </c>
      <c r="L17" s="92">
        <v>85</v>
      </c>
      <c r="M17" s="94"/>
      <c r="N17" s="706" t="s">
        <v>159</v>
      </c>
      <c r="O17" s="97" t="s">
        <v>158</v>
      </c>
      <c r="P17" s="92">
        <v>80</v>
      </c>
      <c r="Q17" s="94"/>
      <c r="R17" s="604"/>
      <c r="S17" s="87"/>
      <c r="T17" s="87"/>
      <c r="U17" s="221"/>
    </row>
    <row r="18" spans="1:21" s="95" customFormat="1" ht="22.85" customHeight="1" x14ac:dyDescent="0.4">
      <c r="A18" s="540"/>
      <c r="B18" s="602"/>
      <c r="C18" s="506" t="s">
        <v>161</v>
      </c>
      <c r="D18" s="97"/>
      <c r="E18" s="94"/>
      <c r="F18" s="612"/>
      <c r="G18" s="506" t="s">
        <v>160</v>
      </c>
      <c r="H18" s="97"/>
      <c r="I18" s="94"/>
      <c r="J18" s="612"/>
      <c r="K18" s="506" t="s">
        <v>161</v>
      </c>
      <c r="L18" s="97"/>
      <c r="M18" s="94"/>
      <c r="N18" s="707"/>
      <c r="O18" s="506" t="s">
        <v>160</v>
      </c>
      <c r="P18" s="97"/>
      <c r="Q18" s="94"/>
      <c r="R18" s="605"/>
      <c r="S18" s="535"/>
      <c r="T18" s="87"/>
      <c r="U18" s="221"/>
    </row>
    <row r="19" spans="1:21" s="95" customFormat="1" ht="22.85" customHeight="1" x14ac:dyDescent="0.4">
      <c r="A19" s="540"/>
      <c r="B19" s="602"/>
      <c r="C19" s="507"/>
      <c r="D19" s="97"/>
      <c r="E19" s="94"/>
      <c r="F19" s="612"/>
      <c r="G19" s="507"/>
      <c r="H19" s="97"/>
      <c r="I19" s="94"/>
      <c r="J19" s="612"/>
      <c r="K19" s="507"/>
      <c r="L19" s="97"/>
      <c r="M19" s="94"/>
      <c r="N19" s="707"/>
      <c r="O19" s="507"/>
      <c r="P19" s="97"/>
      <c r="Q19" s="94"/>
      <c r="R19" s="605"/>
      <c r="S19" s="536"/>
      <c r="T19" s="87"/>
      <c r="U19" s="221"/>
    </row>
    <row r="20" spans="1:21" s="95" customFormat="1" ht="22.85" customHeight="1" x14ac:dyDescent="0.4">
      <c r="A20" s="540"/>
      <c r="B20" s="602"/>
      <c r="C20" s="507"/>
      <c r="D20" s="97"/>
      <c r="E20" s="94"/>
      <c r="F20" s="612"/>
      <c r="G20" s="507"/>
      <c r="H20" s="92"/>
      <c r="I20" s="94"/>
      <c r="J20" s="612"/>
      <c r="K20" s="507"/>
      <c r="L20" s="97"/>
      <c r="M20" s="94"/>
      <c r="N20" s="707"/>
      <c r="O20" s="507"/>
      <c r="P20" s="92"/>
      <c r="Q20" s="94"/>
      <c r="R20" s="605"/>
      <c r="S20" s="536"/>
      <c r="T20" s="87"/>
      <c r="U20" s="221"/>
    </row>
    <row r="21" spans="1:21" s="95" customFormat="1" ht="22.85" customHeight="1" x14ac:dyDescent="0.4">
      <c r="A21" s="540"/>
      <c r="B21" s="603"/>
      <c r="C21" s="508"/>
      <c r="D21" s="97"/>
      <c r="E21" s="94"/>
      <c r="F21" s="612"/>
      <c r="G21" s="508"/>
      <c r="H21" s="92"/>
      <c r="I21" s="94"/>
      <c r="J21" s="612"/>
      <c r="K21" s="508"/>
      <c r="L21" s="97"/>
      <c r="M21" s="94"/>
      <c r="N21" s="708"/>
      <c r="O21" s="508"/>
      <c r="P21" s="92"/>
      <c r="Q21" s="94"/>
      <c r="R21" s="606"/>
      <c r="S21" s="537"/>
      <c r="T21" s="87"/>
      <c r="U21" s="221"/>
    </row>
    <row r="22" spans="1:21" s="95" customFormat="1" ht="22.85" customHeight="1" x14ac:dyDescent="0.4">
      <c r="A22" s="539" t="s">
        <v>162</v>
      </c>
      <c r="B22" s="512"/>
      <c r="C22" s="124"/>
      <c r="D22" s="97"/>
      <c r="E22" s="94"/>
      <c r="F22" s="512"/>
      <c r="G22" s="96"/>
      <c r="H22" s="97"/>
      <c r="I22" s="94"/>
      <c r="J22" s="630"/>
      <c r="K22" s="86"/>
      <c r="L22" s="87"/>
      <c r="M22" s="94"/>
      <c r="N22" s="571"/>
      <c r="O22" s="97"/>
      <c r="P22" s="92"/>
      <c r="Q22" s="94"/>
      <c r="R22" s="613"/>
      <c r="S22" s="92"/>
      <c r="T22" s="92"/>
      <c r="U22" s="221"/>
    </row>
    <row r="23" spans="1:21" s="95" customFormat="1" ht="22.85" customHeight="1" x14ac:dyDescent="0.4">
      <c r="A23" s="540"/>
      <c r="B23" s="513"/>
      <c r="C23" s="97"/>
      <c r="D23" s="97"/>
      <c r="E23" s="94"/>
      <c r="F23" s="513"/>
      <c r="G23" s="97"/>
      <c r="H23" s="97"/>
      <c r="I23" s="94"/>
      <c r="J23" s="630"/>
      <c r="K23" s="86"/>
      <c r="L23" s="87"/>
      <c r="M23" s="94"/>
      <c r="N23" s="572"/>
      <c r="O23" s="97"/>
      <c r="P23" s="92"/>
      <c r="Q23" s="94"/>
      <c r="R23" s="614"/>
      <c r="S23" s="97"/>
      <c r="T23" s="92"/>
      <c r="U23" s="221"/>
    </row>
    <row r="24" spans="1:21" s="95" customFormat="1" ht="22.85" customHeight="1" x14ac:dyDescent="0.4">
      <c r="A24" s="540"/>
      <c r="B24" s="513"/>
      <c r="C24" s="97"/>
      <c r="D24" s="97"/>
      <c r="E24" s="94"/>
      <c r="F24" s="513"/>
      <c r="G24" s="97"/>
      <c r="H24" s="103"/>
      <c r="I24" s="94"/>
      <c r="J24" s="630"/>
      <c r="K24" s="86"/>
      <c r="L24" s="87"/>
      <c r="M24" s="94"/>
      <c r="N24" s="572"/>
      <c r="O24" s="97"/>
      <c r="P24" s="92"/>
      <c r="Q24" s="94"/>
      <c r="R24" s="614"/>
      <c r="S24" s="97"/>
      <c r="T24" s="92"/>
      <c r="U24" s="221"/>
    </row>
    <row r="25" spans="1:21" s="95" customFormat="1" ht="22.85" customHeight="1" x14ac:dyDescent="0.4">
      <c r="A25" s="540"/>
      <c r="B25" s="513"/>
      <c r="C25" s="96"/>
      <c r="D25" s="92"/>
      <c r="E25" s="94"/>
      <c r="F25" s="513"/>
      <c r="G25" s="97"/>
      <c r="H25" s="103"/>
      <c r="I25" s="94"/>
      <c r="J25" s="630"/>
      <c r="K25" s="87"/>
      <c r="L25" s="87"/>
      <c r="M25" s="94"/>
      <c r="N25" s="572"/>
      <c r="O25" s="97"/>
      <c r="P25" s="92"/>
      <c r="Q25" s="94"/>
      <c r="R25" s="614"/>
      <c r="S25" s="115"/>
      <c r="T25" s="97"/>
      <c r="U25" s="221"/>
    </row>
    <row r="26" spans="1:21" s="95" customFormat="1" ht="22.85" customHeight="1" x14ac:dyDescent="0.4">
      <c r="A26" s="540"/>
      <c r="B26" s="514"/>
      <c r="C26" s="97"/>
      <c r="D26" s="92"/>
      <c r="E26" s="94"/>
      <c r="F26" s="514"/>
      <c r="G26" s="97"/>
      <c r="H26" s="103"/>
      <c r="I26" s="94"/>
      <c r="J26" s="630"/>
      <c r="K26" s="87"/>
      <c r="L26" s="86"/>
      <c r="M26" s="94"/>
      <c r="N26" s="573"/>
      <c r="O26" s="97"/>
      <c r="P26" s="92"/>
      <c r="Q26" s="94"/>
      <c r="R26" s="615"/>
      <c r="S26" s="35"/>
      <c r="T26" s="35"/>
      <c r="U26" s="221"/>
    </row>
    <row r="27" spans="1:21" s="95" customFormat="1" ht="22.85" customHeight="1" x14ac:dyDescent="0.4">
      <c r="A27" s="540" t="s">
        <v>168</v>
      </c>
      <c r="B27" s="512" t="s">
        <v>368</v>
      </c>
      <c r="C27" s="92" t="s">
        <v>205</v>
      </c>
      <c r="D27" s="92">
        <v>15</v>
      </c>
      <c r="E27" s="94"/>
      <c r="F27" s="512" t="s">
        <v>188</v>
      </c>
      <c r="G27" s="92" t="s">
        <v>38</v>
      </c>
      <c r="H27" s="92">
        <v>30</v>
      </c>
      <c r="I27" s="94"/>
      <c r="J27" s="512" t="s">
        <v>518</v>
      </c>
      <c r="K27" s="97" t="s">
        <v>519</v>
      </c>
      <c r="L27" s="97">
        <v>200</v>
      </c>
      <c r="M27" s="94"/>
      <c r="N27" s="512" t="s">
        <v>354</v>
      </c>
      <c r="O27" s="97" t="s">
        <v>152</v>
      </c>
      <c r="P27" s="97">
        <v>30</v>
      </c>
      <c r="Q27" s="116"/>
      <c r="R27" s="337"/>
      <c r="S27" s="87"/>
      <c r="T27" s="86"/>
      <c r="U27" s="221"/>
    </row>
    <row r="28" spans="1:21" s="95" customFormat="1" ht="22.85" customHeight="1" x14ac:dyDescent="0.4">
      <c r="A28" s="540"/>
      <c r="B28" s="513"/>
      <c r="C28" s="97" t="s">
        <v>127</v>
      </c>
      <c r="D28" s="92">
        <v>10</v>
      </c>
      <c r="E28" s="94"/>
      <c r="F28" s="513"/>
      <c r="G28" s="97" t="s">
        <v>125</v>
      </c>
      <c r="H28" s="92">
        <v>1</v>
      </c>
      <c r="I28" s="94"/>
      <c r="J28" s="513"/>
      <c r="K28" s="97"/>
      <c r="L28" s="97"/>
      <c r="M28" s="94"/>
      <c r="N28" s="513"/>
      <c r="O28" s="97" t="s">
        <v>193</v>
      </c>
      <c r="P28" s="97">
        <v>10</v>
      </c>
      <c r="Q28" s="116"/>
      <c r="R28" s="337"/>
      <c r="S28" s="87"/>
      <c r="T28" s="86"/>
      <c r="U28" s="221"/>
    </row>
    <row r="29" spans="1:21" s="95" customFormat="1" ht="22.85" customHeight="1" x14ac:dyDescent="0.4">
      <c r="A29" s="540"/>
      <c r="B29" s="513"/>
      <c r="C29" s="97" t="s">
        <v>149</v>
      </c>
      <c r="D29" s="92">
        <v>15</v>
      </c>
      <c r="E29" s="94"/>
      <c r="F29" s="513"/>
      <c r="G29" s="97" t="s">
        <v>193</v>
      </c>
      <c r="H29" s="92">
        <v>10</v>
      </c>
      <c r="I29" s="94"/>
      <c r="J29" s="513"/>
      <c r="K29" s="97"/>
      <c r="L29" s="92"/>
      <c r="M29" s="94"/>
      <c r="N29" s="709"/>
      <c r="O29" s="97" t="s">
        <v>177</v>
      </c>
      <c r="P29" s="97">
        <v>1</v>
      </c>
      <c r="Q29" s="116"/>
      <c r="R29" s="337"/>
      <c r="S29" s="87"/>
      <c r="T29" s="86"/>
      <c r="U29" s="221"/>
    </row>
    <row r="30" spans="1:21" s="95" customFormat="1" ht="22.85" customHeight="1" x14ac:dyDescent="0.4">
      <c r="A30" s="540"/>
      <c r="B30" s="513"/>
      <c r="C30" s="124" t="s">
        <v>129</v>
      </c>
      <c r="D30" s="97">
        <v>10</v>
      </c>
      <c r="E30" s="94"/>
      <c r="F30" s="513"/>
      <c r="G30" s="97"/>
      <c r="H30" s="92"/>
      <c r="I30" s="94"/>
      <c r="J30" s="513"/>
      <c r="K30" s="97"/>
      <c r="L30" s="97"/>
      <c r="M30" s="94"/>
      <c r="N30" s="709"/>
      <c r="O30" s="97" t="s">
        <v>69</v>
      </c>
      <c r="P30" s="92">
        <v>1</v>
      </c>
      <c r="Q30" s="94"/>
      <c r="R30" s="337"/>
      <c r="S30" s="87"/>
      <c r="T30" s="87"/>
      <c r="U30" s="221"/>
    </row>
    <row r="31" spans="1:21" s="95" customFormat="1" ht="22.85" customHeight="1" x14ac:dyDescent="0.4">
      <c r="A31" s="540"/>
      <c r="B31" s="514"/>
      <c r="C31" s="35"/>
      <c r="D31" s="35"/>
      <c r="E31" s="94"/>
      <c r="F31" s="514"/>
      <c r="G31" s="97"/>
      <c r="H31" s="97"/>
      <c r="I31" s="94"/>
      <c r="J31" s="514"/>
      <c r="K31" s="97"/>
      <c r="L31" s="97"/>
      <c r="M31" s="94"/>
      <c r="N31" s="710"/>
      <c r="O31" s="336"/>
      <c r="P31" s="97"/>
      <c r="Q31" s="94"/>
      <c r="R31" s="337"/>
      <c r="S31" s="87"/>
      <c r="T31" s="87"/>
      <c r="U31" s="221"/>
    </row>
    <row r="32" spans="1:21" s="33" customFormat="1" ht="22.85" customHeight="1" x14ac:dyDescent="0.3">
      <c r="A32" s="198" t="s">
        <v>59</v>
      </c>
      <c r="B32" s="201" t="s">
        <v>59</v>
      </c>
      <c r="C32" s="35"/>
      <c r="D32" s="44"/>
      <c r="E32" s="41"/>
      <c r="F32" s="201" t="s">
        <v>59</v>
      </c>
      <c r="G32" s="35" t="s">
        <v>60</v>
      </c>
      <c r="H32" s="44" t="s">
        <v>61</v>
      </c>
      <c r="I32" s="41"/>
      <c r="J32" s="199" t="s">
        <v>59</v>
      </c>
      <c r="K32" s="35"/>
      <c r="L32" s="44"/>
      <c r="M32" s="41"/>
      <c r="N32" s="323" t="s">
        <v>59</v>
      </c>
      <c r="O32" s="35"/>
      <c r="P32" s="44"/>
      <c r="Q32" s="41"/>
      <c r="R32" s="320"/>
      <c r="S32" s="237"/>
      <c r="T32" s="238"/>
      <c r="U32" s="239"/>
    </row>
    <row r="33" spans="1:24" s="33" customFormat="1" ht="22.85" customHeight="1" thickBot="1" x14ac:dyDescent="0.35">
      <c r="A33" s="48" t="s">
        <v>47</v>
      </c>
      <c r="B33" s="202" t="s">
        <v>10</v>
      </c>
      <c r="C33" s="203"/>
      <c r="D33" s="46"/>
      <c r="E33" s="49"/>
      <c r="F33" s="202" t="s">
        <v>1</v>
      </c>
      <c r="G33" s="322"/>
      <c r="H33" s="51"/>
      <c r="I33" s="49"/>
      <c r="J33" s="204" t="s">
        <v>47</v>
      </c>
      <c r="K33" s="349"/>
      <c r="L33" s="51"/>
      <c r="M33" s="49"/>
      <c r="N33" s="326"/>
      <c r="O33" s="322"/>
      <c r="P33" s="51"/>
      <c r="Q33" s="49"/>
      <c r="R33" s="321"/>
      <c r="S33" s="207"/>
      <c r="T33" s="251"/>
      <c r="U33" s="284"/>
    </row>
    <row r="34" spans="1:24" s="333" customFormat="1" ht="18.2" x14ac:dyDescent="0.3">
      <c r="A34" s="543" t="s">
        <v>12</v>
      </c>
      <c r="B34" s="684" t="s">
        <v>249</v>
      </c>
      <c r="C34" s="552"/>
      <c r="D34" s="170"/>
      <c r="E34" s="327"/>
      <c r="F34" s="714" t="s">
        <v>249</v>
      </c>
      <c r="G34" s="629"/>
      <c r="H34" s="173"/>
      <c r="I34" s="329"/>
      <c r="J34" s="551" t="s">
        <v>249</v>
      </c>
      <c r="K34" s="552"/>
      <c r="L34" s="170"/>
      <c r="M34" s="330"/>
      <c r="N34" s="546" t="s">
        <v>249</v>
      </c>
      <c r="O34" s="547"/>
      <c r="P34" s="331"/>
      <c r="Q34" s="327"/>
      <c r="R34" s="646"/>
      <c r="S34" s="554"/>
      <c r="T34" s="253"/>
      <c r="U34" s="255"/>
      <c r="V34" s="332"/>
      <c r="W34" s="332"/>
      <c r="X34" s="332"/>
    </row>
    <row r="35" spans="1:24" s="33" customFormat="1" ht="18.2" x14ac:dyDescent="0.3">
      <c r="A35" s="544"/>
      <c r="B35" s="548" t="s">
        <v>238</v>
      </c>
      <c r="C35" s="518"/>
      <c r="D35" s="35">
        <v>5</v>
      </c>
      <c r="E35" s="237"/>
      <c r="F35" s="517" t="s">
        <v>238</v>
      </c>
      <c r="G35" s="518"/>
      <c r="H35" s="35">
        <v>5</v>
      </c>
      <c r="I35" s="257"/>
      <c r="J35" s="517" t="s">
        <v>238</v>
      </c>
      <c r="K35" s="518"/>
      <c r="L35" s="35">
        <v>5</v>
      </c>
      <c r="M35" s="237"/>
      <c r="N35" s="517" t="s">
        <v>238</v>
      </c>
      <c r="O35" s="518"/>
      <c r="P35" s="35">
        <v>5</v>
      </c>
      <c r="Q35" s="237"/>
      <c r="R35" s="515"/>
      <c r="S35" s="516"/>
      <c r="T35" s="237"/>
      <c r="U35" s="237"/>
    </row>
    <row r="36" spans="1:24" s="33" customFormat="1" ht="18.2" x14ac:dyDescent="0.3">
      <c r="A36" s="544"/>
      <c r="B36" s="548" t="s">
        <v>41</v>
      </c>
      <c r="C36" s="518"/>
      <c r="D36" s="162">
        <v>2.6</v>
      </c>
      <c r="E36" s="175"/>
      <c r="F36" s="517" t="s">
        <v>41</v>
      </c>
      <c r="G36" s="518"/>
      <c r="H36" s="162">
        <v>2.6</v>
      </c>
      <c r="I36" s="163"/>
      <c r="J36" s="517" t="s">
        <v>41</v>
      </c>
      <c r="K36" s="518"/>
      <c r="L36" s="162">
        <v>2.8</v>
      </c>
      <c r="M36" s="164"/>
      <c r="N36" s="517" t="s">
        <v>41</v>
      </c>
      <c r="O36" s="518"/>
      <c r="P36" s="162">
        <v>2.8</v>
      </c>
      <c r="Q36" s="164"/>
      <c r="R36" s="641"/>
      <c r="S36" s="516"/>
      <c r="T36" s="258"/>
      <c r="U36" s="260"/>
    </row>
    <row r="37" spans="1:24" s="33" customFormat="1" ht="18.2" x14ac:dyDescent="0.3">
      <c r="A37" s="544"/>
      <c r="B37" s="548" t="s">
        <v>242</v>
      </c>
      <c r="C37" s="518"/>
      <c r="D37" s="162">
        <v>1.9</v>
      </c>
      <c r="E37" s="175"/>
      <c r="F37" s="517" t="s">
        <v>243</v>
      </c>
      <c r="G37" s="518"/>
      <c r="H37" s="162">
        <v>2</v>
      </c>
      <c r="I37" s="163"/>
      <c r="J37" s="517" t="s">
        <v>243</v>
      </c>
      <c r="K37" s="518"/>
      <c r="L37" s="162">
        <v>1.6</v>
      </c>
      <c r="M37" s="164"/>
      <c r="N37" s="517" t="s">
        <v>243</v>
      </c>
      <c r="O37" s="518"/>
      <c r="P37" s="162">
        <v>2</v>
      </c>
      <c r="Q37" s="164"/>
      <c r="R37" s="641"/>
      <c r="S37" s="516"/>
      <c r="T37" s="258"/>
      <c r="U37" s="260"/>
    </row>
    <row r="38" spans="1:24" s="33" customFormat="1" ht="18.2" x14ac:dyDescent="0.3">
      <c r="A38" s="544"/>
      <c r="B38" s="531" t="s">
        <v>245</v>
      </c>
      <c r="C38" s="523"/>
      <c r="D38" s="165">
        <v>0</v>
      </c>
      <c r="E38" s="176"/>
      <c r="F38" s="522" t="s">
        <v>237</v>
      </c>
      <c r="G38" s="523"/>
      <c r="H38" s="165">
        <v>1</v>
      </c>
      <c r="I38" s="171"/>
      <c r="J38" s="522" t="s">
        <v>237</v>
      </c>
      <c r="K38" s="523"/>
      <c r="L38" s="165">
        <v>0</v>
      </c>
      <c r="M38" s="167"/>
      <c r="N38" s="522" t="s">
        <v>237</v>
      </c>
      <c r="O38" s="523"/>
      <c r="P38" s="165">
        <v>0</v>
      </c>
      <c r="Q38" s="167"/>
      <c r="R38" s="647"/>
      <c r="S38" s="530"/>
      <c r="T38" s="261"/>
      <c r="U38" s="263"/>
    </row>
    <row r="39" spans="1:24" s="33" customFormat="1" ht="18.8" thickBot="1" x14ac:dyDescent="0.35">
      <c r="A39" s="544"/>
      <c r="B39" s="595" t="s">
        <v>246</v>
      </c>
      <c r="C39" s="525"/>
      <c r="D39" s="67">
        <v>2.5</v>
      </c>
      <c r="E39" s="177"/>
      <c r="F39" s="524" t="s">
        <v>246</v>
      </c>
      <c r="G39" s="525"/>
      <c r="H39" s="67">
        <v>2.5</v>
      </c>
      <c r="I39" s="142"/>
      <c r="J39" s="524" t="s">
        <v>246</v>
      </c>
      <c r="K39" s="525"/>
      <c r="L39" s="67">
        <v>2.5</v>
      </c>
      <c r="M39" s="143"/>
      <c r="N39" s="522" t="s">
        <v>246</v>
      </c>
      <c r="O39" s="523"/>
      <c r="P39" s="312">
        <v>2.5</v>
      </c>
      <c r="Q39" s="313"/>
      <c r="R39" s="641"/>
      <c r="S39" s="516"/>
      <c r="T39" s="261"/>
      <c r="U39" s="263"/>
    </row>
    <row r="40" spans="1:24" s="54" customFormat="1" ht="18.8" thickBot="1" x14ac:dyDescent="0.35">
      <c r="A40" s="545"/>
      <c r="B40" s="715" t="s">
        <v>247</v>
      </c>
      <c r="C40" s="623"/>
      <c r="D40" s="158"/>
      <c r="E40" s="178"/>
      <c r="F40" s="622" t="s">
        <v>247</v>
      </c>
      <c r="G40" s="623"/>
      <c r="H40" s="55"/>
      <c r="I40" s="151"/>
      <c r="J40" s="622" t="s">
        <v>247</v>
      </c>
      <c r="K40" s="623"/>
      <c r="L40" s="55">
        <v>0</v>
      </c>
      <c r="M40" s="152"/>
      <c r="N40" s="622" t="s">
        <v>247</v>
      </c>
      <c r="O40" s="623"/>
      <c r="P40" s="314">
        <v>0</v>
      </c>
      <c r="Q40" s="315"/>
      <c r="R40" s="713"/>
      <c r="S40" s="641"/>
      <c r="T40" s="206"/>
      <c r="U40" s="239"/>
    </row>
    <row r="41" spans="1:24" s="33" customFormat="1" ht="18.8" thickBot="1" x14ac:dyDescent="0.35">
      <c r="A41" s="179" t="s">
        <v>234</v>
      </c>
      <c r="B41" s="608" t="s">
        <v>235</v>
      </c>
      <c r="C41" s="597"/>
      <c r="D41" s="180">
        <f xml:space="preserve"> D35*70+D36*75+D37*25+D38*60+D39*45</f>
        <v>705</v>
      </c>
      <c r="E41" s="161"/>
      <c r="F41" s="609" t="s">
        <v>235</v>
      </c>
      <c r="G41" s="610"/>
      <c r="H41" s="180">
        <f xml:space="preserve"> H35*70+H36*75+H37*25+H38*60+H39*45</f>
        <v>767.5</v>
      </c>
      <c r="I41" s="169"/>
      <c r="J41" s="541" t="s">
        <v>235</v>
      </c>
      <c r="K41" s="542"/>
      <c r="L41" s="160">
        <f xml:space="preserve"> L35*70+L36*75+L37*25+L38*60+L39*45</f>
        <v>712.5</v>
      </c>
      <c r="M41" s="172"/>
      <c r="N41" s="541" t="s">
        <v>235</v>
      </c>
      <c r="O41" s="542"/>
      <c r="P41" s="66">
        <f xml:space="preserve"> P35*70+P36*75+P37*25+P38*60+P39*45+P40*120</f>
        <v>722.5</v>
      </c>
      <c r="Q41" s="68"/>
      <c r="R41" s="711"/>
      <c r="S41" s="712"/>
      <c r="T41" s="285"/>
      <c r="U41" s="286"/>
    </row>
    <row r="42" spans="1:24" s="54" customFormat="1" ht="16.149999999999999" customHeight="1" x14ac:dyDescent="0.3">
      <c r="A42" s="589" t="s">
        <v>575</v>
      </c>
      <c r="B42" s="589"/>
      <c r="C42" s="589"/>
      <c r="D42" s="589"/>
      <c r="E42" s="589"/>
      <c r="F42" s="52" t="s">
        <v>98</v>
      </c>
      <c r="G42" s="52"/>
      <c r="H42" s="594"/>
      <c r="I42" s="594"/>
      <c r="J42" s="594"/>
      <c r="K42" s="594"/>
      <c r="L42" s="594"/>
      <c r="M42" s="594"/>
      <c r="N42" s="53"/>
      <c r="O42" s="52"/>
      <c r="P42" s="52"/>
      <c r="R42" s="52" t="s">
        <v>99</v>
      </c>
    </row>
    <row r="43" spans="1:24" s="54" customFormat="1" ht="19.600000000000001" customHeight="1" x14ac:dyDescent="0.3">
      <c r="A43" s="527" t="s">
        <v>100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</row>
    <row r="44" spans="1:24" s="54" customFormat="1" ht="18.2" x14ac:dyDescent="0.3">
      <c r="A44" s="528" t="s">
        <v>101</v>
      </c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</row>
    <row r="45" spans="1:24" s="85" customFormat="1" ht="18.2" x14ac:dyDescent="0.3">
      <c r="A45" s="574" t="s">
        <v>116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</row>
    <row r="46" spans="1:24" ht="33.200000000000003" x14ac:dyDescent="0.3">
      <c r="A46" s="526" t="s">
        <v>102</v>
      </c>
      <c r="B46" s="526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</row>
    <row r="47" spans="1:24" x14ac:dyDescent="0.3">
      <c r="N47" s="26"/>
      <c r="O47" s="26"/>
    </row>
  </sheetData>
  <mergeCells count="95">
    <mergeCell ref="J39:K39"/>
    <mergeCell ref="R39:S39"/>
    <mergeCell ref="R40:S40"/>
    <mergeCell ref="A43:U43"/>
    <mergeCell ref="A44:U44"/>
    <mergeCell ref="A34:A40"/>
    <mergeCell ref="B34:C34"/>
    <mergeCell ref="F34:G34"/>
    <mergeCell ref="J34:K34"/>
    <mergeCell ref="N34:O34"/>
    <mergeCell ref="N39:O39"/>
    <mergeCell ref="B40:C40"/>
    <mergeCell ref="F40:G40"/>
    <mergeCell ref="J40:K40"/>
    <mergeCell ref="N40:O40"/>
    <mergeCell ref="B39:C39"/>
    <mergeCell ref="A45:U45"/>
    <mergeCell ref="A46:U46"/>
    <mergeCell ref="B41:C41"/>
    <mergeCell ref="F41:G41"/>
    <mergeCell ref="J41:K41"/>
    <mergeCell ref="N41:O41"/>
    <mergeCell ref="R41:S41"/>
    <mergeCell ref="A42:E42"/>
    <mergeCell ref="H42:M42"/>
    <mergeCell ref="N37:O37"/>
    <mergeCell ref="R37:S37"/>
    <mergeCell ref="B36:C36"/>
    <mergeCell ref="F36:G36"/>
    <mergeCell ref="J36:K36"/>
    <mergeCell ref="N36:O36"/>
    <mergeCell ref="F39:G39"/>
    <mergeCell ref="R34:S34"/>
    <mergeCell ref="B35:C35"/>
    <mergeCell ref="F35:G35"/>
    <mergeCell ref="J35:K35"/>
    <mergeCell ref="N35:O35"/>
    <mergeCell ref="R35:S35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A27:A31"/>
    <mergeCell ref="B27:B31"/>
    <mergeCell ref="F27:F31"/>
    <mergeCell ref="J27:J31"/>
    <mergeCell ref="N27:N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N12:N16"/>
    <mergeCell ref="J14:J16"/>
    <mergeCell ref="A5:A6"/>
    <mergeCell ref="B5:B6"/>
    <mergeCell ref="F5:F6"/>
    <mergeCell ref="N5:N6"/>
    <mergeCell ref="R5:R6"/>
    <mergeCell ref="J5:J6"/>
    <mergeCell ref="R12:R16"/>
    <mergeCell ref="A7:A11"/>
    <mergeCell ref="B7:B11"/>
    <mergeCell ref="F7:F11"/>
    <mergeCell ref="N7:N11"/>
    <mergeCell ref="R7:R11"/>
    <mergeCell ref="J7:J13"/>
    <mergeCell ref="A1:U1"/>
    <mergeCell ref="D2:G2"/>
    <mergeCell ref="O2:U2"/>
    <mergeCell ref="B3:E3"/>
    <mergeCell ref="F3:I3"/>
    <mergeCell ref="J3:M3"/>
    <mergeCell ref="N3:Q3"/>
    <mergeCell ref="R3:U3"/>
  </mergeCells>
  <phoneticPr fontId="1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25" zoomScale="70" zoomScaleNormal="70" workbookViewId="0">
      <selection activeCell="A41" sqref="A41:E41"/>
    </sheetView>
  </sheetViews>
  <sheetFormatPr defaultRowHeight="16.3" x14ac:dyDescent="0.3"/>
  <cols>
    <col min="1" max="1" width="8.33203125" style="85" customWidth="1"/>
    <col min="2" max="2" width="13" style="85" customWidth="1"/>
    <col min="3" max="3" width="8.33203125" style="85" customWidth="1"/>
    <col min="4" max="4" width="9.44140625" style="85" customWidth="1"/>
    <col min="5" max="5" width="6.44140625" style="85" customWidth="1"/>
    <col min="6" max="6" width="11" style="85" customWidth="1"/>
    <col min="7" max="7" width="16.44140625" style="85" customWidth="1"/>
    <col min="8" max="8" width="9.6640625" style="85" customWidth="1"/>
    <col min="9" max="9" width="6.33203125" style="85" customWidth="1"/>
    <col min="10" max="10" width="10.109375" style="85" customWidth="1"/>
    <col min="11" max="11" width="20.21875" style="85" customWidth="1"/>
    <col min="12" max="12" width="10" style="85" customWidth="1"/>
    <col min="13" max="13" width="6.109375" style="85" customWidth="1"/>
    <col min="14" max="14" width="12.44140625" style="145" customWidth="1"/>
    <col min="15" max="15" width="17.6640625" style="145" customWidth="1"/>
    <col min="16" max="16" width="10.44140625" style="85" customWidth="1"/>
    <col min="17" max="17" width="5.88671875" style="85" customWidth="1"/>
    <col min="18" max="18" width="14.77734375" style="85" customWidth="1"/>
    <col min="19" max="19" width="20" style="85" customWidth="1"/>
    <col min="20" max="20" width="11.77734375" style="85" customWidth="1"/>
    <col min="21" max="21" width="5.88671875" style="85" customWidth="1"/>
  </cols>
  <sheetData>
    <row r="1" spans="1:21" s="1" customFormat="1" ht="28.5" customHeight="1" x14ac:dyDescent="0.3">
      <c r="A1" s="555" t="s">
        <v>442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</row>
    <row r="2" spans="1:21" s="1" customFormat="1" ht="25.2" customHeight="1" thickBot="1" x14ac:dyDescent="0.35">
      <c r="A2" s="16" t="s">
        <v>17</v>
      </c>
      <c r="B2" s="16"/>
      <c r="C2" s="16"/>
      <c r="D2" s="556" t="s">
        <v>9</v>
      </c>
      <c r="E2" s="556"/>
      <c r="F2" s="556"/>
      <c r="G2" s="556"/>
      <c r="H2" s="16" t="s">
        <v>25</v>
      </c>
      <c r="I2" s="16"/>
      <c r="J2" s="146"/>
      <c r="K2" s="146"/>
      <c r="L2" s="146"/>
      <c r="M2" s="146"/>
      <c r="N2" s="147"/>
      <c r="O2" s="557" t="s">
        <v>18</v>
      </c>
      <c r="P2" s="557"/>
      <c r="Q2" s="557"/>
      <c r="R2" s="557"/>
      <c r="S2" s="557"/>
      <c r="T2" s="557"/>
      <c r="U2" s="557"/>
    </row>
    <row r="3" spans="1:21" x14ac:dyDescent="0.3">
      <c r="A3" s="148" t="s">
        <v>4</v>
      </c>
      <c r="B3" s="558"/>
      <c r="C3" s="559"/>
      <c r="D3" s="559"/>
      <c r="E3" s="567"/>
      <c r="F3" s="558"/>
      <c r="G3" s="559"/>
      <c r="H3" s="559"/>
      <c r="I3" s="560"/>
      <c r="J3" s="575" t="s">
        <v>294</v>
      </c>
      <c r="K3" s="565"/>
      <c r="L3" s="565"/>
      <c r="M3" s="566"/>
      <c r="N3" s="564" t="s">
        <v>295</v>
      </c>
      <c r="O3" s="565"/>
      <c r="P3" s="565"/>
      <c r="Q3" s="590"/>
      <c r="R3" s="564" t="s">
        <v>296</v>
      </c>
      <c r="S3" s="565"/>
      <c r="T3" s="565"/>
      <c r="U3" s="566"/>
    </row>
    <row r="4" spans="1:21" s="145" customFormat="1" ht="19.899999999999999" customHeight="1" x14ac:dyDescent="0.3">
      <c r="A4" s="144" t="s">
        <v>5</v>
      </c>
      <c r="B4" s="7" t="s">
        <v>16</v>
      </c>
      <c r="C4" s="139" t="s">
        <v>0</v>
      </c>
      <c r="D4" s="139" t="s">
        <v>14</v>
      </c>
      <c r="E4" s="30" t="s">
        <v>3</v>
      </c>
      <c r="F4" s="7" t="s">
        <v>13</v>
      </c>
      <c r="G4" s="139" t="s">
        <v>0</v>
      </c>
      <c r="H4" s="139" t="s">
        <v>14</v>
      </c>
      <c r="I4" s="6" t="s">
        <v>3</v>
      </c>
      <c r="J4" s="32" t="s">
        <v>16</v>
      </c>
      <c r="K4" s="14" t="s">
        <v>0</v>
      </c>
      <c r="L4" s="14" t="s">
        <v>15</v>
      </c>
      <c r="M4" s="9" t="s">
        <v>2</v>
      </c>
      <c r="N4" s="10" t="s">
        <v>16</v>
      </c>
      <c r="O4" s="14" t="s">
        <v>6</v>
      </c>
      <c r="P4" s="14" t="s">
        <v>15</v>
      </c>
      <c r="Q4" s="34" t="s">
        <v>2</v>
      </c>
      <c r="R4" s="10" t="s">
        <v>16</v>
      </c>
      <c r="S4" s="14" t="s">
        <v>6</v>
      </c>
      <c r="T4" s="14" t="s">
        <v>15</v>
      </c>
      <c r="U4" s="9" t="s">
        <v>2</v>
      </c>
    </row>
    <row r="5" spans="1:21" s="95" customFormat="1" ht="23.95" customHeight="1" x14ac:dyDescent="0.4">
      <c r="A5" s="539" t="s">
        <v>134</v>
      </c>
      <c r="B5" s="561"/>
      <c r="C5" s="92"/>
      <c r="D5" s="92"/>
      <c r="E5" s="93"/>
      <c r="F5" s="563"/>
      <c r="G5" s="86"/>
      <c r="H5" s="86"/>
      <c r="I5" s="221"/>
      <c r="J5" s="591" t="s">
        <v>372</v>
      </c>
      <c r="K5" s="86"/>
      <c r="L5" s="86"/>
      <c r="M5" s="221"/>
      <c r="N5" s="561" t="s">
        <v>525</v>
      </c>
      <c r="O5" s="92" t="s">
        <v>526</v>
      </c>
      <c r="P5" s="92">
        <v>90</v>
      </c>
      <c r="Q5" s="94"/>
      <c r="R5" s="568" t="s">
        <v>527</v>
      </c>
      <c r="S5" s="92" t="s">
        <v>526</v>
      </c>
      <c r="T5" s="92">
        <v>90</v>
      </c>
      <c r="U5" s="94"/>
    </row>
    <row r="6" spans="1:21" s="95" customFormat="1" ht="23.95" customHeight="1" x14ac:dyDescent="0.4">
      <c r="A6" s="539"/>
      <c r="B6" s="562"/>
      <c r="C6" s="92"/>
      <c r="D6" s="92"/>
      <c r="E6" s="93"/>
      <c r="F6" s="563"/>
      <c r="G6" s="86"/>
      <c r="H6" s="86"/>
      <c r="I6" s="221"/>
      <c r="J6" s="592"/>
      <c r="K6" s="86"/>
      <c r="L6" s="86"/>
      <c r="M6" s="221"/>
      <c r="N6" s="562"/>
      <c r="O6" s="92" t="s">
        <v>528</v>
      </c>
      <c r="P6" s="92">
        <v>20</v>
      </c>
      <c r="Q6" s="94"/>
      <c r="R6" s="569"/>
      <c r="S6" s="92" t="s">
        <v>529</v>
      </c>
      <c r="T6" s="92">
        <v>20</v>
      </c>
      <c r="U6" s="94"/>
    </row>
    <row r="7" spans="1:21" s="95" customFormat="1" ht="23.95" customHeight="1" x14ac:dyDescent="0.4">
      <c r="A7" s="539" t="s">
        <v>196</v>
      </c>
      <c r="B7" s="512"/>
      <c r="C7" s="97"/>
      <c r="D7" s="97"/>
      <c r="E7" s="93"/>
      <c r="F7" s="532"/>
      <c r="G7" s="87"/>
      <c r="H7" s="87"/>
      <c r="I7" s="221"/>
      <c r="J7" s="592"/>
      <c r="K7" s="293"/>
      <c r="L7" s="87"/>
      <c r="M7" s="87"/>
      <c r="N7" s="512" t="s">
        <v>549</v>
      </c>
      <c r="O7" s="97" t="s">
        <v>141</v>
      </c>
      <c r="P7" s="97">
        <v>100</v>
      </c>
      <c r="Q7" s="112"/>
      <c r="R7" s="570" t="s">
        <v>395</v>
      </c>
      <c r="S7" s="86" t="s">
        <v>396</v>
      </c>
      <c r="T7" s="97">
        <v>20</v>
      </c>
      <c r="U7" s="94"/>
    </row>
    <row r="8" spans="1:21" s="95" customFormat="1" ht="23.95" customHeight="1" x14ac:dyDescent="0.4">
      <c r="A8" s="540"/>
      <c r="B8" s="513"/>
      <c r="C8" s="97"/>
      <c r="D8" s="92"/>
      <c r="E8" s="93"/>
      <c r="F8" s="533"/>
      <c r="G8" s="232"/>
      <c r="H8" s="87"/>
      <c r="I8" s="221"/>
      <c r="J8" s="592"/>
      <c r="K8" s="86"/>
      <c r="L8" s="87"/>
      <c r="M8" s="221"/>
      <c r="N8" s="513"/>
      <c r="O8" s="97" t="s">
        <v>39</v>
      </c>
      <c r="P8" s="97">
        <v>1</v>
      </c>
      <c r="Q8" s="93"/>
      <c r="R8" s="570"/>
      <c r="S8" s="97" t="s">
        <v>397</v>
      </c>
      <c r="T8" s="97">
        <v>70</v>
      </c>
      <c r="U8" s="94"/>
    </row>
    <row r="9" spans="1:21" s="95" customFormat="1" ht="23.95" customHeight="1" x14ac:dyDescent="0.4">
      <c r="A9" s="540"/>
      <c r="B9" s="513"/>
      <c r="C9" s="97"/>
      <c r="D9" s="97"/>
      <c r="E9" s="93"/>
      <c r="F9" s="533"/>
      <c r="G9" s="87"/>
      <c r="H9" s="86"/>
      <c r="I9" s="221"/>
      <c r="J9" s="592"/>
      <c r="K9" s="87"/>
      <c r="L9" s="86"/>
      <c r="M9" s="221"/>
      <c r="N9" s="513"/>
      <c r="O9" s="97" t="s">
        <v>177</v>
      </c>
      <c r="P9" s="92">
        <v>1</v>
      </c>
      <c r="Q9" s="93"/>
      <c r="R9" s="570"/>
      <c r="S9" s="97" t="s">
        <v>398</v>
      </c>
      <c r="T9" s="97">
        <v>10</v>
      </c>
      <c r="U9" s="94"/>
    </row>
    <row r="10" spans="1:21" s="95" customFormat="1" ht="23.95" customHeight="1" x14ac:dyDescent="0.4">
      <c r="A10" s="540"/>
      <c r="B10" s="513"/>
      <c r="C10" s="97"/>
      <c r="D10" s="92"/>
      <c r="E10" s="93"/>
      <c r="F10" s="533"/>
      <c r="G10" s="87"/>
      <c r="H10" s="87"/>
      <c r="I10" s="221"/>
      <c r="J10" s="592"/>
      <c r="K10" s="87"/>
      <c r="L10" s="86"/>
      <c r="M10" s="221"/>
      <c r="N10" s="513"/>
      <c r="O10" s="97"/>
      <c r="P10" s="97"/>
      <c r="Q10" s="93"/>
      <c r="R10" s="570"/>
      <c r="S10" s="96"/>
      <c r="T10" s="92"/>
      <c r="U10" s="94"/>
    </row>
    <row r="11" spans="1:21" s="95" customFormat="1" ht="23.95" customHeight="1" x14ac:dyDescent="0.4">
      <c r="A11" s="540"/>
      <c r="B11" s="514"/>
      <c r="C11" s="97"/>
      <c r="D11" s="97"/>
      <c r="E11" s="93"/>
      <c r="F11" s="534"/>
      <c r="G11" s="87"/>
      <c r="H11" s="86"/>
      <c r="I11" s="221"/>
      <c r="J11" s="592"/>
      <c r="K11" s="87"/>
      <c r="L11" s="86"/>
      <c r="M11" s="221"/>
      <c r="N11" s="514"/>
      <c r="O11" s="97"/>
      <c r="P11" s="97"/>
      <c r="Q11" s="93"/>
      <c r="R11" s="570"/>
      <c r="S11" s="97"/>
      <c r="T11" s="92"/>
      <c r="U11" s="94"/>
    </row>
    <row r="12" spans="1:21" s="95" customFormat="1" ht="23.95" customHeight="1" x14ac:dyDescent="0.4">
      <c r="A12" s="539" t="s">
        <v>147</v>
      </c>
      <c r="B12" s="512"/>
      <c r="C12" s="92"/>
      <c r="D12" s="92"/>
      <c r="E12" s="93"/>
      <c r="F12" s="532"/>
      <c r="G12" s="87"/>
      <c r="H12" s="86"/>
      <c r="I12" s="221"/>
      <c r="J12" s="593"/>
      <c r="K12" s="87"/>
      <c r="L12" s="86"/>
      <c r="M12" s="221"/>
      <c r="N12" s="512" t="s">
        <v>200</v>
      </c>
      <c r="O12" s="97" t="s">
        <v>148</v>
      </c>
      <c r="P12" s="92">
        <v>30</v>
      </c>
      <c r="Q12" s="93"/>
      <c r="R12" s="586" t="s">
        <v>399</v>
      </c>
      <c r="S12" s="121" t="s">
        <v>400</v>
      </c>
      <c r="T12" s="97">
        <v>10</v>
      </c>
      <c r="U12" s="94"/>
    </row>
    <row r="13" spans="1:21" s="95" customFormat="1" ht="23.95" customHeight="1" x14ac:dyDescent="0.4">
      <c r="A13" s="540"/>
      <c r="B13" s="513"/>
      <c r="C13" s="106"/>
      <c r="D13" s="92"/>
      <c r="E13" s="93"/>
      <c r="F13" s="533"/>
      <c r="G13" s="87"/>
      <c r="H13" s="86"/>
      <c r="I13" s="221"/>
      <c r="J13" s="532"/>
      <c r="K13" s="278"/>
      <c r="L13" s="87"/>
      <c r="M13" s="221"/>
      <c r="N13" s="513"/>
      <c r="O13" s="97" t="s">
        <v>201</v>
      </c>
      <c r="P13" s="92">
        <v>15</v>
      </c>
      <c r="Q13" s="93"/>
      <c r="R13" s="587"/>
      <c r="S13" s="122" t="s">
        <v>401</v>
      </c>
      <c r="T13" s="92">
        <v>50</v>
      </c>
      <c r="U13" s="94"/>
    </row>
    <row r="14" spans="1:21" s="95" customFormat="1" ht="23.95" customHeight="1" x14ac:dyDescent="0.4">
      <c r="A14" s="540"/>
      <c r="B14" s="513"/>
      <c r="C14" s="92"/>
      <c r="D14" s="97"/>
      <c r="E14" s="93"/>
      <c r="F14" s="533"/>
      <c r="G14" s="87"/>
      <c r="H14" s="87"/>
      <c r="I14" s="221"/>
      <c r="J14" s="533"/>
      <c r="K14" s="87"/>
      <c r="L14" s="87"/>
      <c r="M14" s="221"/>
      <c r="N14" s="513"/>
      <c r="O14" s="97" t="s">
        <v>128</v>
      </c>
      <c r="P14" s="97">
        <v>20</v>
      </c>
      <c r="Q14" s="93"/>
      <c r="R14" s="587"/>
      <c r="S14" s="117" t="s">
        <v>402</v>
      </c>
      <c r="T14" s="92">
        <v>20</v>
      </c>
      <c r="U14" s="94"/>
    </row>
    <row r="15" spans="1:21" s="95" customFormat="1" ht="23.95" customHeight="1" x14ac:dyDescent="0.4">
      <c r="A15" s="540"/>
      <c r="B15" s="513"/>
      <c r="C15" s="97"/>
      <c r="D15" s="97"/>
      <c r="E15" s="93"/>
      <c r="F15" s="533"/>
      <c r="G15" s="87"/>
      <c r="H15" s="87"/>
      <c r="I15" s="221"/>
      <c r="J15" s="533"/>
      <c r="K15" s="87"/>
      <c r="L15" s="87"/>
      <c r="M15" s="221"/>
      <c r="N15" s="513"/>
      <c r="O15" s="97" t="s">
        <v>127</v>
      </c>
      <c r="P15" s="97">
        <v>20</v>
      </c>
      <c r="Q15" s="93"/>
      <c r="R15" s="587"/>
      <c r="S15" s="117" t="s">
        <v>403</v>
      </c>
      <c r="T15" s="92">
        <v>20</v>
      </c>
      <c r="U15" s="94"/>
    </row>
    <row r="16" spans="1:21" s="95" customFormat="1" ht="23.95" customHeight="1" x14ac:dyDescent="0.4">
      <c r="A16" s="540"/>
      <c r="B16" s="514"/>
      <c r="C16" s="97"/>
      <c r="D16" s="97"/>
      <c r="E16" s="93"/>
      <c r="F16" s="534"/>
      <c r="G16" s="87"/>
      <c r="H16" s="87"/>
      <c r="I16" s="221"/>
      <c r="J16" s="534"/>
      <c r="K16" s="86"/>
      <c r="L16" s="86"/>
      <c r="M16" s="221"/>
      <c r="N16" s="514"/>
      <c r="O16" s="149" t="s">
        <v>177</v>
      </c>
      <c r="P16" s="97">
        <v>1</v>
      </c>
      <c r="Q16" s="93"/>
      <c r="R16" s="588"/>
      <c r="S16" s="117" t="s">
        <v>404</v>
      </c>
      <c r="T16" s="97">
        <v>10</v>
      </c>
      <c r="U16" s="94"/>
    </row>
    <row r="17" spans="1:21" s="95" customFormat="1" ht="23.95" customHeight="1" x14ac:dyDescent="0.4">
      <c r="A17" s="539" t="s">
        <v>155</v>
      </c>
      <c r="B17" s="601"/>
      <c r="C17" s="97"/>
      <c r="D17" s="97"/>
      <c r="E17" s="93"/>
      <c r="F17" s="607"/>
      <c r="G17" s="87"/>
      <c r="H17" s="87"/>
      <c r="I17" s="221"/>
      <c r="J17" s="604"/>
      <c r="K17" s="87"/>
      <c r="L17" s="86"/>
      <c r="M17" s="221"/>
      <c r="N17" s="538" t="s">
        <v>51</v>
      </c>
      <c r="O17" s="97" t="s">
        <v>158</v>
      </c>
      <c r="P17" s="92">
        <v>85</v>
      </c>
      <c r="Q17" s="93"/>
      <c r="R17" s="509" t="s">
        <v>159</v>
      </c>
      <c r="S17" s="97" t="s">
        <v>405</v>
      </c>
      <c r="T17" s="97">
        <v>80</v>
      </c>
      <c r="U17" s="94"/>
    </row>
    <row r="18" spans="1:21" s="95" customFormat="1" ht="23.95" customHeight="1" x14ac:dyDescent="0.4">
      <c r="A18" s="540"/>
      <c r="B18" s="602"/>
      <c r="C18" s="506"/>
      <c r="D18" s="97"/>
      <c r="E18" s="93"/>
      <c r="F18" s="607"/>
      <c r="G18" s="535"/>
      <c r="H18" s="87"/>
      <c r="I18" s="221"/>
      <c r="J18" s="605"/>
      <c r="K18" s="535"/>
      <c r="L18" s="87"/>
      <c r="M18" s="221"/>
      <c r="N18" s="538"/>
      <c r="O18" s="506" t="s">
        <v>160</v>
      </c>
      <c r="P18" s="97"/>
      <c r="Q18" s="93"/>
      <c r="R18" s="510"/>
      <c r="S18" s="506" t="s">
        <v>406</v>
      </c>
      <c r="T18" s="97"/>
      <c r="U18" s="94"/>
    </row>
    <row r="19" spans="1:21" s="95" customFormat="1" ht="23.95" customHeight="1" x14ac:dyDescent="0.4">
      <c r="A19" s="540"/>
      <c r="B19" s="602"/>
      <c r="C19" s="507"/>
      <c r="D19" s="97"/>
      <c r="E19" s="93"/>
      <c r="F19" s="607"/>
      <c r="G19" s="536"/>
      <c r="H19" s="87"/>
      <c r="I19" s="221"/>
      <c r="J19" s="605"/>
      <c r="K19" s="536"/>
      <c r="L19" s="87"/>
      <c r="M19" s="221"/>
      <c r="N19" s="538"/>
      <c r="O19" s="507"/>
      <c r="P19" s="97"/>
      <c r="Q19" s="93"/>
      <c r="R19" s="510"/>
      <c r="S19" s="507"/>
      <c r="T19" s="97"/>
      <c r="U19" s="94"/>
    </row>
    <row r="20" spans="1:21" s="95" customFormat="1" ht="23.95" customHeight="1" x14ac:dyDescent="0.4">
      <c r="A20" s="540"/>
      <c r="B20" s="602"/>
      <c r="C20" s="507"/>
      <c r="D20" s="97"/>
      <c r="E20" s="93"/>
      <c r="F20" s="607"/>
      <c r="G20" s="536"/>
      <c r="H20" s="86"/>
      <c r="I20" s="221"/>
      <c r="J20" s="605"/>
      <c r="K20" s="536"/>
      <c r="L20" s="87"/>
      <c r="M20" s="221"/>
      <c r="N20" s="538"/>
      <c r="O20" s="507"/>
      <c r="P20" s="92"/>
      <c r="Q20" s="93"/>
      <c r="R20" s="510"/>
      <c r="S20" s="507"/>
      <c r="T20" s="97"/>
      <c r="U20" s="94"/>
    </row>
    <row r="21" spans="1:21" s="95" customFormat="1" ht="23.95" customHeight="1" x14ac:dyDescent="0.4">
      <c r="A21" s="540"/>
      <c r="B21" s="603"/>
      <c r="C21" s="508"/>
      <c r="D21" s="97"/>
      <c r="E21" s="93"/>
      <c r="F21" s="607"/>
      <c r="G21" s="537"/>
      <c r="H21" s="86"/>
      <c r="I21" s="221"/>
      <c r="J21" s="606"/>
      <c r="K21" s="537"/>
      <c r="L21" s="87"/>
      <c r="M21" s="221"/>
      <c r="N21" s="538"/>
      <c r="O21" s="508"/>
      <c r="P21" s="92"/>
      <c r="Q21" s="93"/>
      <c r="R21" s="511"/>
      <c r="S21" s="508"/>
      <c r="T21" s="97"/>
      <c r="U21" s="94"/>
    </row>
    <row r="22" spans="1:21" s="95" customFormat="1" ht="23.95" customHeight="1" x14ac:dyDescent="0.4">
      <c r="A22" s="539" t="s">
        <v>162</v>
      </c>
      <c r="B22" s="571"/>
      <c r="C22" s="97"/>
      <c r="D22" s="92"/>
      <c r="E22" s="93"/>
      <c r="F22" s="532"/>
      <c r="G22" s="86"/>
      <c r="H22" s="87"/>
      <c r="I22" s="221"/>
      <c r="J22" s="532"/>
      <c r="K22" s="86"/>
      <c r="L22" s="87"/>
      <c r="M22" s="221"/>
      <c r="N22" s="512"/>
      <c r="O22" s="92"/>
      <c r="P22" s="97"/>
      <c r="Q22" s="93"/>
      <c r="R22" s="512"/>
      <c r="S22" s="92"/>
      <c r="T22" s="97"/>
      <c r="U22" s="94"/>
    </row>
    <row r="23" spans="1:21" s="95" customFormat="1" ht="23.95" customHeight="1" x14ac:dyDescent="0.4">
      <c r="A23" s="540"/>
      <c r="B23" s="572"/>
      <c r="C23" s="97"/>
      <c r="D23" s="92"/>
      <c r="E23" s="93"/>
      <c r="F23" s="533"/>
      <c r="G23" s="86"/>
      <c r="H23" s="86"/>
      <c r="I23" s="221"/>
      <c r="J23" s="533"/>
      <c r="K23" s="86"/>
      <c r="L23" s="86"/>
      <c r="M23" s="221"/>
      <c r="N23" s="513"/>
      <c r="O23" s="92"/>
      <c r="P23" s="92"/>
      <c r="Q23" s="93"/>
      <c r="R23" s="513"/>
      <c r="S23" s="92"/>
      <c r="T23" s="92"/>
      <c r="U23" s="94"/>
    </row>
    <row r="24" spans="1:21" s="95" customFormat="1" ht="23.95" customHeight="1" x14ac:dyDescent="0.4">
      <c r="A24" s="540"/>
      <c r="B24" s="572"/>
      <c r="C24" s="97"/>
      <c r="D24" s="92"/>
      <c r="E24" s="93"/>
      <c r="F24" s="533"/>
      <c r="G24" s="86"/>
      <c r="H24" s="87"/>
      <c r="I24" s="221"/>
      <c r="J24" s="533"/>
      <c r="K24" s="86"/>
      <c r="L24" s="87"/>
      <c r="M24" s="221"/>
      <c r="N24" s="513"/>
      <c r="O24" s="92"/>
      <c r="P24" s="97"/>
      <c r="Q24" s="93"/>
      <c r="R24" s="513"/>
      <c r="S24" s="92"/>
      <c r="T24" s="97"/>
      <c r="U24" s="94"/>
    </row>
    <row r="25" spans="1:21" s="95" customFormat="1" ht="23.95" customHeight="1" x14ac:dyDescent="0.4">
      <c r="A25" s="540"/>
      <c r="B25" s="572"/>
      <c r="C25" s="97"/>
      <c r="D25" s="92"/>
      <c r="E25" s="93"/>
      <c r="F25" s="533"/>
      <c r="G25" s="86"/>
      <c r="H25" s="86"/>
      <c r="I25" s="221"/>
      <c r="J25" s="533"/>
      <c r="K25" s="86"/>
      <c r="L25" s="86"/>
      <c r="M25" s="221"/>
      <c r="N25" s="513"/>
      <c r="O25" s="92"/>
      <c r="P25" s="92"/>
      <c r="Q25" s="93"/>
      <c r="R25" s="513"/>
      <c r="S25" s="92"/>
      <c r="T25" s="92"/>
      <c r="U25" s="94"/>
    </row>
    <row r="26" spans="1:21" s="95" customFormat="1" ht="23.95" customHeight="1" x14ac:dyDescent="0.4">
      <c r="A26" s="540"/>
      <c r="B26" s="573"/>
      <c r="C26" s="97"/>
      <c r="D26" s="92"/>
      <c r="E26" s="93"/>
      <c r="F26" s="534"/>
      <c r="G26" s="86"/>
      <c r="H26" s="86"/>
      <c r="I26" s="221"/>
      <c r="J26" s="534"/>
      <c r="K26" s="86"/>
      <c r="L26" s="86"/>
      <c r="M26" s="221"/>
      <c r="N26" s="514"/>
      <c r="O26" s="92"/>
      <c r="P26" s="92"/>
      <c r="Q26" s="93"/>
      <c r="R26" s="514"/>
      <c r="S26" s="92"/>
      <c r="T26" s="92"/>
      <c r="U26" s="94"/>
    </row>
    <row r="27" spans="1:21" s="95" customFormat="1" ht="23.95" customHeight="1" x14ac:dyDescent="0.4">
      <c r="A27" s="576" t="s">
        <v>72</v>
      </c>
      <c r="B27" s="577"/>
      <c r="C27" s="92"/>
      <c r="D27" s="92"/>
      <c r="E27" s="93"/>
      <c r="F27" s="598"/>
      <c r="G27" s="87"/>
      <c r="H27" s="86"/>
      <c r="I27" s="221"/>
      <c r="J27" s="519"/>
      <c r="K27" s="97"/>
      <c r="L27" s="92"/>
      <c r="M27" s="221"/>
      <c r="N27" s="519" t="s">
        <v>189</v>
      </c>
      <c r="O27" s="97" t="s">
        <v>190</v>
      </c>
      <c r="P27" s="92">
        <v>20</v>
      </c>
      <c r="Q27" s="93"/>
      <c r="R27" s="571" t="s">
        <v>407</v>
      </c>
      <c r="S27" s="109" t="s">
        <v>408</v>
      </c>
      <c r="T27" s="92">
        <v>15</v>
      </c>
      <c r="U27" s="94"/>
    </row>
    <row r="28" spans="1:21" s="95" customFormat="1" ht="23.95" customHeight="1" x14ac:dyDescent="0.4">
      <c r="A28" s="576"/>
      <c r="B28" s="578"/>
      <c r="C28" s="97"/>
      <c r="D28" s="97"/>
      <c r="E28" s="93"/>
      <c r="F28" s="599"/>
      <c r="G28" s="87"/>
      <c r="H28" s="86"/>
      <c r="I28" s="221"/>
      <c r="J28" s="520"/>
      <c r="K28" s="97"/>
      <c r="L28" s="92"/>
      <c r="M28" s="221"/>
      <c r="N28" s="520"/>
      <c r="O28" s="97" t="s">
        <v>192</v>
      </c>
      <c r="P28" s="92">
        <v>1</v>
      </c>
      <c r="Q28" s="93"/>
      <c r="R28" s="572"/>
      <c r="S28" s="97" t="s">
        <v>409</v>
      </c>
      <c r="T28" s="92">
        <v>15</v>
      </c>
      <c r="U28" s="94"/>
    </row>
    <row r="29" spans="1:21" s="95" customFormat="1" ht="23.95" customHeight="1" x14ac:dyDescent="0.4">
      <c r="A29" s="576"/>
      <c r="B29" s="578"/>
      <c r="C29" s="97"/>
      <c r="D29" s="92"/>
      <c r="E29" s="93"/>
      <c r="F29" s="599"/>
      <c r="G29" s="87"/>
      <c r="H29" s="86"/>
      <c r="I29" s="221"/>
      <c r="J29" s="520"/>
      <c r="K29" s="97"/>
      <c r="L29" s="92"/>
      <c r="M29" s="221"/>
      <c r="N29" s="520"/>
      <c r="O29" s="97" t="s">
        <v>177</v>
      </c>
      <c r="P29" s="92">
        <v>1</v>
      </c>
      <c r="Q29" s="93"/>
      <c r="R29" s="572"/>
      <c r="S29" s="97" t="s">
        <v>410</v>
      </c>
      <c r="T29" s="92">
        <v>1</v>
      </c>
      <c r="U29" s="94"/>
    </row>
    <row r="30" spans="1:21" s="95" customFormat="1" ht="23.95" customHeight="1" x14ac:dyDescent="0.4">
      <c r="A30" s="576"/>
      <c r="B30" s="578"/>
      <c r="C30" s="97"/>
      <c r="D30" s="92"/>
      <c r="E30" s="93"/>
      <c r="F30" s="599"/>
      <c r="G30" s="87"/>
      <c r="H30" s="87"/>
      <c r="I30" s="221"/>
      <c r="J30" s="520"/>
      <c r="K30" s="97"/>
      <c r="L30" s="97"/>
      <c r="M30" s="221"/>
      <c r="N30" s="520"/>
      <c r="O30" s="97" t="s">
        <v>175</v>
      </c>
      <c r="P30" s="97">
        <v>10</v>
      </c>
      <c r="Q30" s="93"/>
      <c r="R30" s="572"/>
      <c r="S30" s="97" t="s">
        <v>411</v>
      </c>
      <c r="T30" s="97">
        <v>30</v>
      </c>
      <c r="U30" s="94"/>
    </row>
    <row r="31" spans="1:21" s="33" customFormat="1" ht="23.95" customHeight="1" x14ac:dyDescent="0.3">
      <c r="A31" s="576"/>
      <c r="B31" s="579"/>
      <c r="C31" s="35"/>
      <c r="D31" s="75"/>
      <c r="E31" s="42"/>
      <c r="F31" s="600"/>
      <c r="G31" s="237"/>
      <c r="H31" s="206"/>
      <c r="I31" s="239"/>
      <c r="J31" s="521"/>
      <c r="K31" s="97"/>
      <c r="L31" s="97"/>
      <c r="M31" s="239"/>
      <c r="N31" s="521"/>
      <c r="O31" s="97"/>
      <c r="P31" s="97"/>
      <c r="Q31" s="93"/>
      <c r="R31" s="573"/>
      <c r="S31" s="97"/>
      <c r="T31" s="92"/>
      <c r="U31" s="94"/>
    </row>
    <row r="32" spans="1:21" s="33" customFormat="1" ht="22.25" customHeight="1" x14ac:dyDescent="0.3">
      <c r="A32" s="138" t="s">
        <v>59</v>
      </c>
      <c r="B32" s="71"/>
      <c r="C32" s="35"/>
      <c r="D32" s="44"/>
      <c r="E32" s="41"/>
      <c r="F32" s="294"/>
      <c r="G32" s="237"/>
      <c r="H32" s="238"/>
      <c r="I32" s="239"/>
      <c r="J32" s="240"/>
      <c r="K32" s="237"/>
      <c r="L32" s="238"/>
      <c r="M32" s="239"/>
      <c r="N32" s="323" t="s">
        <v>59</v>
      </c>
      <c r="O32" s="35"/>
      <c r="P32" s="44"/>
      <c r="Q32" s="42"/>
      <c r="R32" s="344" t="s">
        <v>412</v>
      </c>
      <c r="S32" s="35"/>
      <c r="T32" s="44"/>
      <c r="U32" s="41"/>
    </row>
    <row r="33" spans="1:21" s="33" customFormat="1" ht="22.25" customHeight="1" thickBot="1" x14ac:dyDescent="0.35">
      <c r="A33" s="150" t="s">
        <v>62</v>
      </c>
      <c r="B33" s="140"/>
      <c r="C33" s="141"/>
      <c r="D33" s="46"/>
      <c r="E33" s="50"/>
      <c r="F33" s="295"/>
      <c r="G33" s="296"/>
      <c r="H33" s="297"/>
      <c r="I33" s="298"/>
      <c r="J33" s="197"/>
      <c r="K33" s="296"/>
      <c r="L33" s="297"/>
      <c r="M33" s="298"/>
      <c r="N33" s="140"/>
      <c r="O33" s="141"/>
      <c r="P33" s="51"/>
      <c r="Q33" s="50"/>
      <c r="R33" s="345" t="s">
        <v>413</v>
      </c>
      <c r="S33" s="341"/>
      <c r="T33" s="46"/>
      <c r="U33" s="49"/>
    </row>
    <row r="34" spans="1:21" s="33" customFormat="1" ht="16.149999999999999" customHeight="1" x14ac:dyDescent="0.3">
      <c r="A34" s="543" t="s">
        <v>35</v>
      </c>
      <c r="B34" s="580"/>
      <c r="C34" s="581"/>
      <c r="D34" s="339"/>
      <c r="E34" s="340"/>
      <c r="F34" s="553"/>
      <c r="G34" s="554"/>
      <c r="H34" s="253"/>
      <c r="I34" s="254"/>
      <c r="J34" s="553"/>
      <c r="K34" s="554"/>
      <c r="L34" s="253"/>
      <c r="M34" s="255"/>
      <c r="N34" s="546" t="s">
        <v>249</v>
      </c>
      <c r="O34" s="547"/>
      <c r="P34" s="331"/>
      <c r="Q34" s="327"/>
      <c r="R34" s="551" t="s">
        <v>249</v>
      </c>
      <c r="S34" s="552"/>
      <c r="T34" s="170"/>
      <c r="U34" s="327"/>
    </row>
    <row r="35" spans="1:21" s="33" customFormat="1" ht="18.2" x14ac:dyDescent="0.3">
      <c r="A35" s="544"/>
      <c r="B35" s="548"/>
      <c r="C35" s="518"/>
      <c r="D35" s="35"/>
      <c r="E35" s="174"/>
      <c r="F35" s="515"/>
      <c r="G35" s="516"/>
      <c r="H35" s="237"/>
      <c r="I35" s="237"/>
      <c r="J35" s="515"/>
      <c r="K35" s="516"/>
      <c r="L35" s="237"/>
      <c r="M35" s="237"/>
      <c r="N35" s="517" t="s">
        <v>40</v>
      </c>
      <c r="O35" s="518"/>
      <c r="P35" s="35">
        <v>5</v>
      </c>
      <c r="Q35" s="316"/>
      <c r="R35" s="517" t="s">
        <v>414</v>
      </c>
      <c r="S35" s="518"/>
      <c r="T35" s="35">
        <v>5</v>
      </c>
      <c r="U35" s="316">
        <v>6</v>
      </c>
    </row>
    <row r="36" spans="1:21" s="33" customFormat="1" ht="18.2" x14ac:dyDescent="0.3">
      <c r="A36" s="544"/>
      <c r="B36" s="548"/>
      <c r="C36" s="518"/>
      <c r="D36" s="162"/>
      <c r="E36" s="175"/>
      <c r="F36" s="515"/>
      <c r="G36" s="516"/>
      <c r="H36" s="258"/>
      <c r="I36" s="258"/>
      <c r="J36" s="515"/>
      <c r="K36" s="516"/>
      <c r="L36" s="258"/>
      <c r="M36" s="258"/>
      <c r="N36" s="517" t="s">
        <v>41</v>
      </c>
      <c r="O36" s="518"/>
      <c r="P36" s="162">
        <v>2.6</v>
      </c>
      <c r="Q36" s="317"/>
      <c r="R36" s="517" t="s">
        <v>415</v>
      </c>
      <c r="S36" s="518"/>
      <c r="T36" s="162">
        <v>2.6</v>
      </c>
      <c r="U36" s="317">
        <v>2.6</v>
      </c>
    </row>
    <row r="37" spans="1:21" s="33" customFormat="1" ht="18.2" x14ac:dyDescent="0.3">
      <c r="A37" s="544"/>
      <c r="B37" s="548"/>
      <c r="C37" s="518"/>
      <c r="D37" s="162"/>
      <c r="E37" s="175"/>
      <c r="F37" s="515"/>
      <c r="G37" s="516"/>
      <c r="H37" s="258"/>
      <c r="I37" s="258"/>
      <c r="J37" s="515"/>
      <c r="K37" s="516"/>
      <c r="L37" s="258"/>
      <c r="M37" s="258"/>
      <c r="N37" s="517" t="s">
        <v>236</v>
      </c>
      <c r="O37" s="518"/>
      <c r="P37" s="162">
        <v>1.9</v>
      </c>
      <c r="Q37" s="317"/>
      <c r="R37" s="517" t="s">
        <v>416</v>
      </c>
      <c r="S37" s="518"/>
      <c r="T37" s="162">
        <v>1.8</v>
      </c>
      <c r="U37" s="317">
        <v>1.6</v>
      </c>
    </row>
    <row r="38" spans="1:21" s="33" customFormat="1" ht="18.2" x14ac:dyDescent="0.3">
      <c r="A38" s="544"/>
      <c r="B38" s="531"/>
      <c r="C38" s="523"/>
      <c r="D38" s="165"/>
      <c r="E38" s="176"/>
      <c r="F38" s="529"/>
      <c r="G38" s="530"/>
      <c r="H38" s="261"/>
      <c r="I38" s="261"/>
      <c r="J38" s="529"/>
      <c r="K38" s="530"/>
      <c r="L38" s="261"/>
      <c r="M38" s="261"/>
      <c r="N38" s="522" t="s">
        <v>237</v>
      </c>
      <c r="O38" s="523"/>
      <c r="P38" s="165"/>
      <c r="Q38" s="318"/>
      <c r="R38" s="522" t="s">
        <v>417</v>
      </c>
      <c r="S38" s="523"/>
      <c r="T38" s="165">
        <v>0</v>
      </c>
      <c r="U38" s="318">
        <v>0</v>
      </c>
    </row>
    <row r="39" spans="1:21" s="33" customFormat="1" ht="18.8" thickBot="1" x14ac:dyDescent="0.35">
      <c r="A39" s="545"/>
      <c r="B39" s="595"/>
      <c r="C39" s="525"/>
      <c r="D39" s="67"/>
      <c r="E39" s="177"/>
      <c r="F39" s="584"/>
      <c r="G39" s="585"/>
      <c r="H39" s="264"/>
      <c r="I39" s="264"/>
      <c r="J39" s="584"/>
      <c r="K39" s="585"/>
      <c r="L39" s="264"/>
      <c r="M39" s="264"/>
      <c r="N39" s="524" t="s">
        <v>44</v>
      </c>
      <c r="O39" s="525"/>
      <c r="P39" s="67">
        <v>2.5</v>
      </c>
      <c r="Q39" s="268"/>
      <c r="R39" s="524" t="s">
        <v>418</v>
      </c>
      <c r="S39" s="525"/>
      <c r="T39" s="67">
        <v>2.5</v>
      </c>
      <c r="U39" s="268">
        <v>3</v>
      </c>
    </row>
    <row r="40" spans="1:21" s="33" customFormat="1" ht="18.8" thickBot="1" x14ac:dyDescent="0.35">
      <c r="A40" s="179" t="s">
        <v>45</v>
      </c>
      <c r="B40" s="596"/>
      <c r="C40" s="597"/>
      <c r="D40" s="181"/>
      <c r="E40" s="182"/>
      <c r="F40" s="549"/>
      <c r="G40" s="550"/>
      <c r="H40" s="299"/>
      <c r="I40" s="299"/>
      <c r="J40" s="582"/>
      <c r="K40" s="583"/>
      <c r="L40" s="299"/>
      <c r="M40" s="299"/>
      <c r="N40" s="541" t="s">
        <v>46</v>
      </c>
      <c r="O40" s="542"/>
      <c r="P40" s="181">
        <f xml:space="preserve"> P35*70+P36*75+P37*25+P38*60+P39*45</f>
        <v>705</v>
      </c>
      <c r="Q40" s="319"/>
      <c r="R40" s="541" t="s">
        <v>419</v>
      </c>
      <c r="S40" s="542"/>
      <c r="T40" s="181">
        <f xml:space="preserve"> T35*70+T36*75+T37*25+T38*60+T39*45</f>
        <v>702.5</v>
      </c>
      <c r="U40" s="319">
        <f xml:space="preserve"> U35*70+U36*75+U37*25+U38*60+U39*45</f>
        <v>790</v>
      </c>
    </row>
    <row r="41" spans="1:21" s="54" customFormat="1" ht="16.149999999999999" customHeight="1" x14ac:dyDescent="0.3">
      <c r="A41" s="589" t="s">
        <v>574</v>
      </c>
      <c r="B41" s="589"/>
      <c r="C41" s="589"/>
      <c r="D41" s="589"/>
      <c r="E41" s="589"/>
      <c r="F41" s="52" t="s">
        <v>98</v>
      </c>
      <c r="G41" s="52"/>
      <c r="H41" s="594"/>
      <c r="I41" s="594"/>
      <c r="J41" s="594"/>
      <c r="K41" s="594"/>
      <c r="L41" s="594"/>
      <c r="M41" s="594"/>
      <c r="N41" s="53"/>
      <c r="O41" s="52"/>
      <c r="P41" s="52"/>
      <c r="Q41" s="52"/>
      <c r="R41" s="52" t="s">
        <v>99</v>
      </c>
      <c r="S41" s="52"/>
      <c r="T41" s="52"/>
      <c r="U41" s="52"/>
    </row>
    <row r="42" spans="1:21" s="54" customFormat="1" ht="19.600000000000001" customHeight="1" x14ac:dyDescent="0.3">
      <c r="A42" s="527" t="s">
        <v>100</v>
      </c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527"/>
      <c r="O42" s="527"/>
      <c r="P42" s="527"/>
      <c r="Q42" s="527"/>
      <c r="R42" s="527"/>
      <c r="S42" s="527"/>
      <c r="T42" s="527"/>
      <c r="U42" s="527"/>
    </row>
    <row r="43" spans="1:21" s="54" customFormat="1" ht="18.2" x14ac:dyDescent="0.3">
      <c r="A43" s="528" t="s">
        <v>101</v>
      </c>
      <c r="B43" s="528"/>
      <c r="C43" s="528"/>
      <c r="D43" s="528"/>
      <c r="E43" s="528"/>
      <c r="F43" s="528"/>
      <c r="G43" s="528"/>
      <c r="H43" s="528"/>
      <c r="I43" s="528"/>
      <c r="J43" s="528"/>
      <c r="K43" s="528"/>
      <c r="L43" s="528"/>
      <c r="M43" s="528"/>
      <c r="N43" s="528"/>
      <c r="O43" s="528"/>
      <c r="P43" s="528"/>
      <c r="Q43" s="528"/>
      <c r="R43" s="528"/>
      <c r="S43" s="528"/>
      <c r="T43" s="528"/>
      <c r="U43" s="528"/>
    </row>
    <row r="44" spans="1:21" s="85" customFormat="1" ht="18.2" x14ac:dyDescent="0.3">
      <c r="A44" s="574" t="s">
        <v>116</v>
      </c>
      <c r="B44" s="574"/>
      <c r="C44" s="574"/>
      <c r="D44" s="574"/>
      <c r="E44" s="574"/>
      <c r="F44" s="574"/>
      <c r="G44" s="574"/>
      <c r="H44" s="574"/>
      <c r="I44" s="574"/>
      <c r="J44" s="574"/>
      <c r="K44" s="574"/>
      <c r="L44" s="574"/>
      <c r="M44" s="574"/>
      <c r="N44" s="574"/>
      <c r="O44" s="574"/>
      <c r="P44" s="574"/>
      <c r="Q44" s="574"/>
      <c r="R44" s="574"/>
      <c r="S44" s="574"/>
      <c r="T44" s="574"/>
      <c r="U44" s="574"/>
    </row>
    <row r="45" spans="1:21" ht="33.200000000000003" x14ac:dyDescent="0.3">
      <c r="A45" s="526" t="s">
        <v>102</v>
      </c>
      <c r="B45" s="526"/>
      <c r="C45" s="526"/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S45" s="526"/>
      <c r="T45" s="526"/>
      <c r="U45" s="526"/>
    </row>
  </sheetData>
  <mergeCells count="90">
    <mergeCell ref="R12:R16"/>
    <mergeCell ref="A41:E41"/>
    <mergeCell ref="B7:B11"/>
    <mergeCell ref="N3:Q3"/>
    <mergeCell ref="F7:F11"/>
    <mergeCell ref="J5:J12"/>
    <mergeCell ref="H41:M41"/>
    <mergeCell ref="B39:C39"/>
    <mergeCell ref="B40:C40"/>
    <mergeCell ref="F27:F31"/>
    <mergeCell ref="C18:C21"/>
    <mergeCell ref="B17:B21"/>
    <mergeCell ref="G18:G21"/>
    <mergeCell ref="J17:J21"/>
    <mergeCell ref="J22:J26"/>
    <mergeCell ref="F17:F21"/>
    <mergeCell ref="B22:B26"/>
    <mergeCell ref="A44:U44"/>
    <mergeCell ref="R27:R31"/>
    <mergeCell ref="J3:M3"/>
    <mergeCell ref="F38:G38"/>
    <mergeCell ref="A27:A31"/>
    <mergeCell ref="J27:J31"/>
    <mergeCell ref="B27:B31"/>
    <mergeCell ref="B34:C34"/>
    <mergeCell ref="B37:C37"/>
    <mergeCell ref="F35:G35"/>
    <mergeCell ref="J34:K34"/>
    <mergeCell ref="B36:C36"/>
    <mergeCell ref="J40:K40"/>
    <mergeCell ref="F39:G39"/>
    <mergeCell ref="J39:K39"/>
    <mergeCell ref="A1:U1"/>
    <mergeCell ref="A5:A6"/>
    <mergeCell ref="D2:G2"/>
    <mergeCell ref="O2:U2"/>
    <mergeCell ref="N7:N11"/>
    <mergeCell ref="F3:I3"/>
    <mergeCell ref="N5:N6"/>
    <mergeCell ref="F5:F6"/>
    <mergeCell ref="A7:A11"/>
    <mergeCell ref="R3:U3"/>
    <mergeCell ref="B5:B6"/>
    <mergeCell ref="B3:E3"/>
    <mergeCell ref="R5:R6"/>
    <mergeCell ref="R7:R11"/>
    <mergeCell ref="A12:A16"/>
    <mergeCell ref="B12:B16"/>
    <mergeCell ref="A22:A26"/>
    <mergeCell ref="A17:A21"/>
    <mergeCell ref="R40:S40"/>
    <mergeCell ref="A34:A39"/>
    <mergeCell ref="F37:G37"/>
    <mergeCell ref="J35:K35"/>
    <mergeCell ref="N34:O34"/>
    <mergeCell ref="N40:O40"/>
    <mergeCell ref="B35:C35"/>
    <mergeCell ref="F40:G40"/>
    <mergeCell ref="F36:G36"/>
    <mergeCell ref="R34:S34"/>
    <mergeCell ref="N35:O35"/>
    <mergeCell ref="F34:G34"/>
    <mergeCell ref="J13:J16"/>
    <mergeCell ref="F12:F16"/>
    <mergeCell ref="N22:N26"/>
    <mergeCell ref="N12:N16"/>
    <mergeCell ref="K18:K21"/>
    <mergeCell ref="N17:N21"/>
    <mergeCell ref="F22:F26"/>
    <mergeCell ref="R38:S38"/>
    <mergeCell ref="N37:O37"/>
    <mergeCell ref="N39:O39"/>
    <mergeCell ref="R35:S35"/>
    <mergeCell ref="A45:U45"/>
    <mergeCell ref="A42:U42"/>
    <mergeCell ref="A43:U43"/>
    <mergeCell ref="R39:S39"/>
    <mergeCell ref="R37:S37"/>
    <mergeCell ref="J37:K37"/>
    <mergeCell ref="R36:S36"/>
    <mergeCell ref="N38:O38"/>
    <mergeCell ref="J38:K38"/>
    <mergeCell ref="B38:C38"/>
    <mergeCell ref="O18:O21"/>
    <mergeCell ref="R17:R21"/>
    <mergeCell ref="S18:S21"/>
    <mergeCell ref="R22:R26"/>
    <mergeCell ref="J36:K36"/>
    <mergeCell ref="N36:O36"/>
    <mergeCell ref="N27:N31"/>
  </mergeCells>
  <phoneticPr fontId="1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topLeftCell="A25" zoomScale="70" zoomScaleNormal="70" workbookViewId="0">
      <selection activeCell="A42" sqref="A42:E42"/>
    </sheetView>
  </sheetViews>
  <sheetFormatPr defaultRowHeight="16.3" x14ac:dyDescent="0.3"/>
  <cols>
    <col min="1" max="1" width="8.33203125" customWidth="1"/>
    <col min="2" max="2" width="10.88671875" customWidth="1"/>
    <col min="3" max="3" width="18.33203125" customWidth="1"/>
    <col min="4" max="4" width="8.21875" customWidth="1"/>
    <col min="5" max="5" width="7.33203125" customWidth="1"/>
    <col min="6" max="6" width="13.33203125" customWidth="1"/>
    <col min="7" max="7" width="21.77734375" customWidth="1"/>
    <col min="8" max="8" width="7.88671875" customWidth="1"/>
    <col min="9" max="9" width="7.33203125" customWidth="1"/>
    <col min="10" max="10" width="11.44140625" style="26" customWidth="1"/>
    <col min="11" max="11" width="21.21875" style="26" customWidth="1"/>
    <col min="12" max="12" width="9.44140625" customWidth="1"/>
    <col min="13" max="13" width="7.77734375" customWidth="1"/>
    <col min="14" max="14" width="12.44140625" customWidth="1"/>
    <col min="15" max="15" width="17.44140625" customWidth="1"/>
    <col min="16" max="16" width="8" customWidth="1"/>
    <col min="17" max="17" width="8.6640625" customWidth="1"/>
    <col min="18" max="18" width="14.21875" customWidth="1"/>
    <col min="19" max="19" width="24" customWidth="1"/>
    <col min="20" max="20" width="9.109375" customWidth="1"/>
    <col min="21" max="21" width="8.109375" customWidth="1"/>
  </cols>
  <sheetData>
    <row r="1" spans="1:21" s="1" customFormat="1" ht="28.5" customHeight="1" x14ac:dyDescent="0.3">
      <c r="A1" s="555" t="s">
        <v>443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</row>
    <row r="2" spans="1:21" s="1" customFormat="1" ht="18.8" thickBot="1" x14ac:dyDescent="0.35">
      <c r="A2" s="16" t="s">
        <v>17</v>
      </c>
      <c r="B2" s="16"/>
      <c r="C2" s="16"/>
      <c r="D2" s="556" t="s">
        <v>9</v>
      </c>
      <c r="E2" s="556"/>
      <c r="F2" s="619"/>
      <c r="G2" s="619"/>
      <c r="H2" s="73" t="s">
        <v>25</v>
      </c>
      <c r="I2" s="73"/>
      <c r="J2" s="29"/>
      <c r="K2" s="29"/>
      <c r="L2" s="18"/>
      <c r="M2" s="18"/>
      <c r="N2" s="19"/>
      <c r="O2" s="618" t="s">
        <v>18</v>
      </c>
      <c r="P2" s="618"/>
      <c r="Q2" s="618"/>
      <c r="R2" s="618"/>
      <c r="S2" s="618"/>
      <c r="T2" s="618"/>
      <c r="U2" s="618"/>
    </row>
    <row r="3" spans="1:21" s="57" customFormat="1" x14ac:dyDescent="0.3">
      <c r="A3" s="20" t="s">
        <v>114</v>
      </c>
      <c r="B3" s="564" t="s">
        <v>297</v>
      </c>
      <c r="C3" s="559"/>
      <c r="D3" s="559"/>
      <c r="E3" s="616"/>
      <c r="F3" s="558" t="s">
        <v>298</v>
      </c>
      <c r="G3" s="559"/>
      <c r="H3" s="559"/>
      <c r="I3" s="616"/>
      <c r="J3" s="564" t="s">
        <v>299</v>
      </c>
      <c r="K3" s="559"/>
      <c r="L3" s="559"/>
      <c r="M3" s="617"/>
      <c r="N3" s="575" t="s">
        <v>300</v>
      </c>
      <c r="O3" s="565"/>
      <c r="P3" s="565"/>
      <c r="Q3" s="566"/>
      <c r="R3" s="564" t="s">
        <v>301</v>
      </c>
      <c r="S3" s="565"/>
      <c r="T3" s="565"/>
      <c r="U3" s="566"/>
    </row>
    <row r="4" spans="1:21" s="57" customFormat="1" ht="20.5" customHeight="1" x14ac:dyDescent="0.3">
      <c r="A4" s="21" t="s">
        <v>5</v>
      </c>
      <c r="B4" s="7" t="s">
        <v>16</v>
      </c>
      <c r="C4" s="84" t="s">
        <v>0</v>
      </c>
      <c r="D4" s="3" t="s">
        <v>15</v>
      </c>
      <c r="E4" s="30" t="s">
        <v>2</v>
      </c>
      <c r="F4" s="7" t="s">
        <v>13</v>
      </c>
      <c r="G4" s="84" t="s">
        <v>0</v>
      </c>
      <c r="H4" s="3" t="s">
        <v>14</v>
      </c>
      <c r="I4" s="30" t="s">
        <v>3</v>
      </c>
      <c r="J4" s="7" t="s">
        <v>16</v>
      </c>
      <c r="K4" s="139" t="s">
        <v>0</v>
      </c>
      <c r="L4" s="3" t="s">
        <v>15</v>
      </c>
      <c r="M4" s="6" t="s">
        <v>2</v>
      </c>
      <c r="N4" s="72" t="s">
        <v>16</v>
      </c>
      <c r="O4" s="84" t="s">
        <v>0</v>
      </c>
      <c r="P4" s="3" t="s">
        <v>15</v>
      </c>
      <c r="Q4" s="6" t="s">
        <v>2</v>
      </c>
      <c r="R4" s="7" t="s">
        <v>16</v>
      </c>
      <c r="S4" s="84" t="s">
        <v>0</v>
      </c>
      <c r="T4" s="3" t="s">
        <v>15</v>
      </c>
      <c r="U4" s="6" t="s">
        <v>2</v>
      </c>
    </row>
    <row r="5" spans="1:21" s="95" customFormat="1" ht="22.85" customHeight="1" x14ac:dyDescent="0.4">
      <c r="A5" s="539" t="s">
        <v>134</v>
      </c>
      <c r="B5" s="561" t="s">
        <v>135</v>
      </c>
      <c r="C5" s="92" t="s">
        <v>136</v>
      </c>
      <c r="D5" s="92">
        <v>110</v>
      </c>
      <c r="E5" s="93"/>
      <c r="F5" s="561" t="s">
        <v>180</v>
      </c>
      <c r="G5" s="92" t="s">
        <v>136</v>
      </c>
      <c r="H5" s="92">
        <v>100</v>
      </c>
      <c r="I5" s="93"/>
      <c r="J5" s="620" t="s">
        <v>450</v>
      </c>
      <c r="K5" s="92" t="s">
        <v>451</v>
      </c>
      <c r="L5" s="92">
        <v>110</v>
      </c>
      <c r="M5" s="94"/>
      <c r="N5" s="568" t="s">
        <v>525</v>
      </c>
      <c r="O5" s="92" t="s">
        <v>526</v>
      </c>
      <c r="P5" s="92">
        <v>90</v>
      </c>
      <c r="Q5" s="94"/>
      <c r="R5" s="568" t="s">
        <v>527</v>
      </c>
      <c r="S5" s="92" t="s">
        <v>526</v>
      </c>
      <c r="T5" s="92">
        <v>90</v>
      </c>
      <c r="U5" s="94"/>
    </row>
    <row r="6" spans="1:21" s="95" customFormat="1" ht="22.85" customHeight="1" x14ac:dyDescent="0.4">
      <c r="A6" s="539"/>
      <c r="B6" s="562"/>
      <c r="C6" s="92"/>
      <c r="D6" s="92"/>
      <c r="E6" s="93"/>
      <c r="F6" s="562"/>
      <c r="G6" s="92" t="s">
        <v>327</v>
      </c>
      <c r="H6" s="92">
        <v>10</v>
      </c>
      <c r="I6" s="93"/>
      <c r="J6" s="620"/>
      <c r="K6" s="92"/>
      <c r="L6" s="92"/>
      <c r="M6" s="94"/>
      <c r="N6" s="569"/>
      <c r="O6" s="92" t="s">
        <v>528</v>
      </c>
      <c r="P6" s="92">
        <v>20</v>
      </c>
      <c r="Q6" s="94"/>
      <c r="R6" s="569"/>
      <c r="S6" s="92" t="s">
        <v>529</v>
      </c>
      <c r="T6" s="92">
        <v>20</v>
      </c>
      <c r="U6" s="94"/>
    </row>
    <row r="7" spans="1:21" s="95" customFormat="1" ht="22.85" customHeight="1" x14ac:dyDescent="0.4">
      <c r="A7" s="539" t="s">
        <v>139</v>
      </c>
      <c r="B7" s="570" t="s">
        <v>324</v>
      </c>
      <c r="C7" s="97" t="s">
        <v>123</v>
      </c>
      <c r="D7" s="97">
        <v>1</v>
      </c>
      <c r="E7" s="93"/>
      <c r="F7" s="586" t="s">
        <v>473</v>
      </c>
      <c r="G7" s="99" t="s">
        <v>164</v>
      </c>
      <c r="H7" s="99">
        <v>100</v>
      </c>
      <c r="I7" s="372"/>
      <c r="J7" s="620" t="s">
        <v>560</v>
      </c>
      <c r="K7" s="86" t="s">
        <v>571</v>
      </c>
      <c r="L7" s="87">
        <v>30</v>
      </c>
      <c r="M7" s="116"/>
      <c r="N7" s="613" t="s">
        <v>255</v>
      </c>
      <c r="O7" s="97" t="s">
        <v>332</v>
      </c>
      <c r="P7" s="97">
        <v>100</v>
      </c>
      <c r="Q7" s="94"/>
      <c r="R7" s="512" t="s">
        <v>322</v>
      </c>
      <c r="S7" s="97" t="s">
        <v>169</v>
      </c>
      <c r="T7" s="97">
        <v>80</v>
      </c>
      <c r="U7" s="94"/>
    </row>
    <row r="8" spans="1:21" s="95" customFormat="1" ht="22.85" customHeight="1" x14ac:dyDescent="0.4">
      <c r="A8" s="540"/>
      <c r="B8" s="570"/>
      <c r="C8" s="92" t="s">
        <v>181</v>
      </c>
      <c r="D8" s="100">
        <v>80</v>
      </c>
      <c r="E8" s="93"/>
      <c r="F8" s="587"/>
      <c r="G8" s="99" t="s">
        <v>142</v>
      </c>
      <c r="H8" s="99">
        <v>3</v>
      </c>
      <c r="I8" s="112"/>
      <c r="J8" s="620"/>
      <c r="K8" s="86" t="s">
        <v>561</v>
      </c>
      <c r="L8" s="86">
        <v>50</v>
      </c>
      <c r="M8" s="94"/>
      <c r="N8" s="614"/>
      <c r="O8" s="99" t="s">
        <v>337</v>
      </c>
      <c r="P8" s="97">
        <v>20</v>
      </c>
      <c r="Q8" s="94"/>
      <c r="R8" s="513"/>
      <c r="S8" s="97" t="s">
        <v>142</v>
      </c>
      <c r="T8" s="92">
        <v>3</v>
      </c>
      <c r="U8" s="94"/>
    </row>
    <row r="9" spans="1:21" s="95" customFormat="1" ht="22.85" customHeight="1" x14ac:dyDescent="0.4">
      <c r="A9" s="540"/>
      <c r="B9" s="570"/>
      <c r="C9" s="124" t="s">
        <v>122</v>
      </c>
      <c r="D9" s="100">
        <v>5</v>
      </c>
      <c r="E9" s="93"/>
      <c r="F9" s="587"/>
      <c r="G9" s="99"/>
      <c r="H9" s="99"/>
      <c r="I9" s="93"/>
      <c r="J9" s="620"/>
      <c r="K9" s="87" t="s">
        <v>562</v>
      </c>
      <c r="L9" s="87">
        <v>15</v>
      </c>
      <c r="M9" s="94"/>
      <c r="N9" s="614"/>
      <c r="O9" s="97" t="s">
        <v>177</v>
      </c>
      <c r="P9" s="92">
        <v>3</v>
      </c>
      <c r="Q9" s="94"/>
      <c r="R9" s="513"/>
      <c r="S9" s="97" t="s">
        <v>197</v>
      </c>
      <c r="T9" s="97">
        <v>2</v>
      </c>
      <c r="U9" s="94"/>
    </row>
    <row r="10" spans="1:21" s="95" customFormat="1" ht="22.85" customHeight="1" x14ac:dyDescent="0.4">
      <c r="A10" s="540"/>
      <c r="B10" s="570"/>
      <c r="C10" s="96"/>
      <c r="D10" s="92"/>
      <c r="E10" s="93"/>
      <c r="F10" s="587"/>
      <c r="G10" s="97"/>
      <c r="H10" s="97"/>
      <c r="I10" s="93"/>
      <c r="J10" s="620"/>
      <c r="K10" s="86" t="s">
        <v>563</v>
      </c>
      <c r="L10" s="86">
        <v>1</v>
      </c>
      <c r="M10" s="94"/>
      <c r="N10" s="614"/>
      <c r="O10" s="97" t="s">
        <v>256</v>
      </c>
      <c r="P10" s="97">
        <v>3</v>
      </c>
      <c r="Q10" s="94"/>
      <c r="R10" s="513"/>
      <c r="S10" s="97"/>
      <c r="T10" s="92"/>
      <c r="U10" s="94"/>
    </row>
    <row r="11" spans="1:21" s="95" customFormat="1" ht="22.85" customHeight="1" x14ac:dyDescent="0.4">
      <c r="A11" s="540"/>
      <c r="B11" s="570"/>
      <c r="C11" s="97"/>
      <c r="D11" s="92"/>
      <c r="E11" s="93"/>
      <c r="F11" s="588"/>
      <c r="G11" s="300" t="s">
        <v>377</v>
      </c>
      <c r="H11" s="87">
        <v>10</v>
      </c>
      <c r="I11" s="93"/>
      <c r="J11" s="620"/>
      <c r="K11" s="86" t="s">
        <v>572</v>
      </c>
      <c r="L11" s="86">
        <v>1</v>
      </c>
      <c r="M11" s="94"/>
      <c r="N11" s="615"/>
      <c r="O11" s="97" t="s">
        <v>254</v>
      </c>
      <c r="P11" s="92">
        <v>3</v>
      </c>
      <c r="Q11" s="94"/>
      <c r="R11" s="514"/>
      <c r="S11" s="97"/>
      <c r="T11" s="92"/>
      <c r="U11" s="94"/>
    </row>
    <row r="12" spans="1:21" s="95" customFormat="1" ht="22.85" customHeight="1" x14ac:dyDescent="0.4">
      <c r="A12" s="539" t="s">
        <v>147</v>
      </c>
      <c r="B12" s="625" t="s">
        <v>426</v>
      </c>
      <c r="C12" s="97" t="s">
        <v>428</v>
      </c>
      <c r="D12" s="97">
        <v>20</v>
      </c>
      <c r="E12" s="94"/>
      <c r="F12" s="512" t="s">
        <v>183</v>
      </c>
      <c r="G12" s="300" t="s">
        <v>117</v>
      </c>
      <c r="H12" s="97">
        <v>10</v>
      </c>
      <c r="I12" s="93"/>
      <c r="J12" s="620"/>
      <c r="K12" s="87" t="s">
        <v>564</v>
      </c>
      <c r="L12" s="86">
        <v>20</v>
      </c>
      <c r="M12" s="94"/>
      <c r="N12" s="613" t="s">
        <v>198</v>
      </c>
      <c r="O12" s="97" t="s">
        <v>199</v>
      </c>
      <c r="P12" s="92">
        <v>70</v>
      </c>
      <c r="Q12" s="94"/>
      <c r="R12" s="512" t="s">
        <v>335</v>
      </c>
      <c r="S12" s="92" t="s">
        <v>182</v>
      </c>
      <c r="T12" s="92">
        <v>70</v>
      </c>
      <c r="U12" s="94"/>
    </row>
    <row r="13" spans="1:21" s="95" customFormat="1" ht="22.85" customHeight="1" x14ac:dyDescent="0.4">
      <c r="A13" s="540"/>
      <c r="B13" s="625"/>
      <c r="C13" s="120" t="s">
        <v>429</v>
      </c>
      <c r="D13" s="99">
        <v>5</v>
      </c>
      <c r="E13" s="94"/>
      <c r="F13" s="513"/>
      <c r="G13" s="300" t="s">
        <v>169</v>
      </c>
      <c r="H13" s="97">
        <v>15</v>
      </c>
      <c r="I13" s="93"/>
      <c r="J13" s="620"/>
      <c r="K13" s="87" t="s">
        <v>565</v>
      </c>
      <c r="L13" s="86">
        <v>2</v>
      </c>
      <c r="M13" s="94"/>
      <c r="N13" s="614"/>
      <c r="O13" s="97" t="s">
        <v>118</v>
      </c>
      <c r="P13" s="92">
        <v>15</v>
      </c>
      <c r="Q13" s="94"/>
      <c r="R13" s="513"/>
      <c r="S13" s="97" t="s">
        <v>333</v>
      </c>
      <c r="T13" s="92">
        <v>10</v>
      </c>
      <c r="U13" s="94"/>
    </row>
    <row r="14" spans="1:21" s="95" customFormat="1" ht="22.85" customHeight="1" x14ac:dyDescent="0.4">
      <c r="A14" s="540"/>
      <c r="B14" s="625"/>
      <c r="C14" s="97" t="s">
        <v>430</v>
      </c>
      <c r="D14" s="97">
        <v>30</v>
      </c>
      <c r="E14" s="94"/>
      <c r="F14" s="513"/>
      <c r="G14" s="300" t="s">
        <v>127</v>
      </c>
      <c r="H14" s="97">
        <v>15</v>
      </c>
      <c r="I14" s="93"/>
      <c r="J14" s="620" t="s">
        <v>568</v>
      </c>
      <c r="K14" s="92" t="s">
        <v>569</v>
      </c>
      <c r="L14" s="97">
        <v>60</v>
      </c>
      <c r="M14" s="94"/>
      <c r="N14" s="614"/>
      <c r="O14" s="97" t="s">
        <v>127</v>
      </c>
      <c r="P14" s="97">
        <v>10</v>
      </c>
      <c r="Q14" s="94"/>
      <c r="R14" s="513"/>
      <c r="S14" s="92" t="s">
        <v>143</v>
      </c>
      <c r="T14" s="97">
        <v>5</v>
      </c>
      <c r="U14" s="94"/>
    </row>
    <row r="15" spans="1:21" s="95" customFormat="1" ht="22.85" customHeight="1" x14ac:dyDescent="0.4">
      <c r="A15" s="540"/>
      <c r="B15" s="625"/>
      <c r="C15" s="120" t="s">
        <v>431</v>
      </c>
      <c r="D15" s="99">
        <v>40</v>
      </c>
      <c r="E15" s="94"/>
      <c r="F15" s="513"/>
      <c r="G15" s="300" t="s">
        <v>185</v>
      </c>
      <c r="H15" s="97">
        <v>60</v>
      </c>
      <c r="I15" s="93"/>
      <c r="J15" s="620"/>
      <c r="K15" s="373" t="s">
        <v>570</v>
      </c>
      <c r="L15" s="373">
        <v>2</v>
      </c>
      <c r="M15" s="94"/>
      <c r="N15" s="614"/>
      <c r="O15" s="97" t="s">
        <v>202</v>
      </c>
      <c r="P15" s="97">
        <v>10</v>
      </c>
      <c r="Q15" s="94"/>
      <c r="R15" s="513"/>
      <c r="S15" s="97" t="s">
        <v>125</v>
      </c>
      <c r="T15" s="97">
        <v>5</v>
      </c>
      <c r="U15" s="94"/>
    </row>
    <row r="16" spans="1:21" s="95" customFormat="1" ht="22.85" customHeight="1" x14ac:dyDescent="0.4">
      <c r="A16" s="540"/>
      <c r="B16" s="625"/>
      <c r="C16" s="120"/>
      <c r="D16" s="99"/>
      <c r="E16" s="94"/>
      <c r="F16" s="514"/>
      <c r="G16" s="300" t="s">
        <v>186</v>
      </c>
      <c r="H16" s="97">
        <v>1</v>
      </c>
      <c r="I16" s="93"/>
      <c r="J16" s="620"/>
      <c r="K16" s="114"/>
      <c r="L16" s="114"/>
      <c r="M16" s="94"/>
      <c r="N16" s="615"/>
      <c r="O16" s="97"/>
      <c r="P16" s="97"/>
      <c r="Q16" s="94"/>
      <c r="R16" s="514"/>
      <c r="S16" s="97"/>
      <c r="T16" s="97"/>
      <c r="U16" s="94"/>
    </row>
    <row r="17" spans="1:21" s="95" customFormat="1" ht="22.55" customHeight="1" x14ac:dyDescent="0.4">
      <c r="A17" s="539" t="s">
        <v>155</v>
      </c>
      <c r="B17" s="612" t="s">
        <v>156</v>
      </c>
      <c r="C17" s="97" t="s">
        <v>157</v>
      </c>
      <c r="D17" s="97">
        <v>85</v>
      </c>
      <c r="E17" s="94"/>
      <c r="F17" s="612" t="s">
        <v>156</v>
      </c>
      <c r="G17" s="97" t="s">
        <v>158</v>
      </c>
      <c r="H17" s="97">
        <v>85</v>
      </c>
      <c r="I17" s="93"/>
      <c r="J17" s="612" t="s">
        <v>156</v>
      </c>
      <c r="K17" s="97" t="s">
        <v>157</v>
      </c>
      <c r="L17" s="92">
        <v>85</v>
      </c>
      <c r="M17" s="94"/>
      <c r="N17" s="621" t="s">
        <v>156</v>
      </c>
      <c r="O17" s="97" t="s">
        <v>158</v>
      </c>
      <c r="P17" s="92">
        <v>85</v>
      </c>
      <c r="Q17" s="94"/>
      <c r="R17" s="509" t="s">
        <v>159</v>
      </c>
      <c r="S17" s="97" t="s">
        <v>157</v>
      </c>
      <c r="T17" s="97">
        <v>80</v>
      </c>
      <c r="U17" s="94"/>
    </row>
    <row r="18" spans="1:21" s="95" customFormat="1" ht="22.55" customHeight="1" x14ac:dyDescent="0.4">
      <c r="A18" s="540"/>
      <c r="B18" s="612"/>
      <c r="C18" s="506" t="s">
        <v>160</v>
      </c>
      <c r="D18" s="97"/>
      <c r="E18" s="94"/>
      <c r="F18" s="612"/>
      <c r="G18" s="506" t="s">
        <v>160</v>
      </c>
      <c r="H18" s="97"/>
      <c r="I18" s="93"/>
      <c r="J18" s="612"/>
      <c r="K18" s="611" t="s">
        <v>161</v>
      </c>
      <c r="L18" s="97"/>
      <c r="M18" s="94"/>
      <c r="N18" s="621"/>
      <c r="O18" s="506" t="s">
        <v>160</v>
      </c>
      <c r="P18" s="97"/>
      <c r="Q18" s="94"/>
      <c r="R18" s="510"/>
      <c r="S18" s="506" t="s">
        <v>161</v>
      </c>
      <c r="T18" s="97"/>
      <c r="U18" s="94"/>
    </row>
    <row r="19" spans="1:21" s="95" customFormat="1" ht="22.55" customHeight="1" x14ac:dyDescent="0.4">
      <c r="A19" s="540"/>
      <c r="B19" s="612"/>
      <c r="C19" s="507"/>
      <c r="D19" s="97"/>
      <c r="E19" s="94"/>
      <c r="F19" s="612"/>
      <c r="G19" s="507"/>
      <c r="H19" s="97"/>
      <c r="I19" s="93"/>
      <c r="J19" s="612"/>
      <c r="K19" s="611"/>
      <c r="L19" s="97"/>
      <c r="M19" s="94"/>
      <c r="N19" s="621"/>
      <c r="O19" s="507"/>
      <c r="P19" s="97"/>
      <c r="Q19" s="94"/>
      <c r="R19" s="510"/>
      <c r="S19" s="507"/>
      <c r="T19" s="97"/>
      <c r="U19" s="94"/>
    </row>
    <row r="20" spans="1:21" s="95" customFormat="1" ht="22.55" customHeight="1" x14ac:dyDescent="0.4">
      <c r="A20" s="540"/>
      <c r="B20" s="612"/>
      <c r="C20" s="507"/>
      <c r="D20" s="92"/>
      <c r="E20" s="94"/>
      <c r="F20" s="612"/>
      <c r="G20" s="507"/>
      <c r="H20" s="92"/>
      <c r="I20" s="93"/>
      <c r="J20" s="612"/>
      <c r="K20" s="611"/>
      <c r="L20" s="97"/>
      <c r="M20" s="94"/>
      <c r="N20" s="621"/>
      <c r="O20" s="507"/>
      <c r="P20" s="92"/>
      <c r="Q20" s="94"/>
      <c r="R20" s="510"/>
      <c r="S20" s="507"/>
      <c r="T20" s="97"/>
      <c r="U20" s="94"/>
    </row>
    <row r="21" spans="1:21" s="95" customFormat="1" ht="22.55" customHeight="1" x14ac:dyDescent="0.4">
      <c r="A21" s="540"/>
      <c r="B21" s="612"/>
      <c r="C21" s="508"/>
      <c r="D21" s="92"/>
      <c r="E21" s="94"/>
      <c r="F21" s="612"/>
      <c r="G21" s="508"/>
      <c r="H21" s="92"/>
      <c r="I21" s="93"/>
      <c r="J21" s="612"/>
      <c r="K21" s="611"/>
      <c r="L21" s="97"/>
      <c r="M21" s="94"/>
      <c r="N21" s="621"/>
      <c r="O21" s="508"/>
      <c r="P21" s="92"/>
      <c r="Q21" s="94"/>
      <c r="R21" s="511"/>
      <c r="S21" s="508"/>
      <c r="T21" s="97"/>
      <c r="U21" s="94"/>
    </row>
    <row r="22" spans="1:21" s="95" customFormat="1" ht="22.85" customHeight="1" x14ac:dyDescent="0.4">
      <c r="A22" s="539" t="s">
        <v>162</v>
      </c>
      <c r="B22" s="512"/>
      <c r="C22" s="92"/>
      <c r="D22" s="97"/>
      <c r="E22" s="94"/>
      <c r="F22" s="512"/>
      <c r="G22" s="92"/>
      <c r="H22" s="97"/>
      <c r="I22" s="93"/>
      <c r="J22" s="570"/>
      <c r="K22" s="92"/>
      <c r="L22" s="97"/>
      <c r="M22" s="94"/>
      <c r="N22" s="613"/>
      <c r="O22" s="92"/>
      <c r="P22" s="97"/>
      <c r="Q22" s="94"/>
      <c r="R22" s="512"/>
      <c r="S22" s="92"/>
      <c r="T22" s="97"/>
      <c r="U22" s="94"/>
    </row>
    <row r="23" spans="1:21" s="95" customFormat="1" ht="22.85" customHeight="1" x14ac:dyDescent="0.4">
      <c r="A23" s="540"/>
      <c r="B23" s="513"/>
      <c r="C23" s="92"/>
      <c r="D23" s="92"/>
      <c r="E23" s="94"/>
      <c r="F23" s="513"/>
      <c r="G23" s="92"/>
      <c r="H23" s="92"/>
      <c r="I23" s="93"/>
      <c r="J23" s="570"/>
      <c r="K23" s="92"/>
      <c r="L23" s="92"/>
      <c r="M23" s="94"/>
      <c r="N23" s="614"/>
      <c r="O23" s="92"/>
      <c r="P23" s="92"/>
      <c r="Q23" s="94"/>
      <c r="R23" s="513"/>
      <c r="S23" s="92"/>
      <c r="T23" s="92"/>
      <c r="U23" s="94"/>
    </row>
    <row r="24" spans="1:21" s="95" customFormat="1" ht="22.85" customHeight="1" x14ac:dyDescent="0.4">
      <c r="A24" s="540"/>
      <c r="B24" s="513"/>
      <c r="C24" s="92"/>
      <c r="D24" s="97"/>
      <c r="E24" s="94"/>
      <c r="F24" s="513"/>
      <c r="G24" s="92"/>
      <c r="H24" s="97"/>
      <c r="I24" s="93"/>
      <c r="J24" s="570"/>
      <c r="K24" s="92"/>
      <c r="L24" s="97"/>
      <c r="M24" s="94"/>
      <c r="N24" s="614"/>
      <c r="O24" s="92"/>
      <c r="P24" s="97"/>
      <c r="Q24" s="94"/>
      <c r="R24" s="513"/>
      <c r="S24" s="92"/>
      <c r="T24" s="97"/>
      <c r="U24" s="94"/>
    </row>
    <row r="25" spans="1:21" s="95" customFormat="1" ht="22.85" customHeight="1" x14ac:dyDescent="0.4">
      <c r="A25" s="540"/>
      <c r="B25" s="513"/>
      <c r="C25" s="92"/>
      <c r="D25" s="92"/>
      <c r="E25" s="94"/>
      <c r="F25" s="513"/>
      <c r="G25" s="92"/>
      <c r="H25" s="92"/>
      <c r="I25" s="93"/>
      <c r="J25" s="570"/>
      <c r="K25" s="92"/>
      <c r="L25" s="92"/>
      <c r="M25" s="94"/>
      <c r="N25" s="614"/>
      <c r="O25" s="92"/>
      <c r="P25" s="92"/>
      <c r="Q25" s="94"/>
      <c r="R25" s="513"/>
      <c r="S25" s="92"/>
      <c r="T25" s="92"/>
      <c r="U25" s="94"/>
    </row>
    <row r="26" spans="1:21" s="95" customFormat="1" ht="22.85" customHeight="1" x14ac:dyDescent="0.4">
      <c r="A26" s="540"/>
      <c r="B26" s="514"/>
      <c r="C26" s="92"/>
      <c r="D26" s="92"/>
      <c r="E26" s="94"/>
      <c r="F26" s="514"/>
      <c r="G26" s="92"/>
      <c r="H26" s="92"/>
      <c r="I26" s="93"/>
      <c r="J26" s="570"/>
      <c r="K26" s="92"/>
      <c r="L26" s="92"/>
      <c r="M26" s="94"/>
      <c r="N26" s="615"/>
      <c r="O26" s="92"/>
      <c r="P26" s="92"/>
      <c r="Q26" s="94"/>
      <c r="R26" s="514"/>
      <c r="S26" s="92"/>
      <c r="T26" s="92"/>
      <c r="U26" s="94"/>
    </row>
    <row r="27" spans="1:21" s="95" customFormat="1" ht="22.85" customHeight="1" x14ac:dyDescent="0.4">
      <c r="A27" s="540" t="s">
        <v>168</v>
      </c>
      <c r="B27" s="519" t="s">
        <v>187</v>
      </c>
      <c r="C27" s="92" t="s">
        <v>184</v>
      </c>
      <c r="D27" s="92">
        <v>30</v>
      </c>
      <c r="E27" s="93"/>
      <c r="F27" s="512" t="s">
        <v>188</v>
      </c>
      <c r="G27" s="92" t="s">
        <v>38</v>
      </c>
      <c r="H27" s="92">
        <v>30</v>
      </c>
      <c r="I27" s="93"/>
      <c r="J27" s="624" t="s">
        <v>496</v>
      </c>
      <c r="K27" s="128" t="s">
        <v>496</v>
      </c>
      <c r="L27" s="128">
        <v>200</v>
      </c>
      <c r="M27" s="94"/>
      <c r="N27" s="613" t="s">
        <v>382</v>
      </c>
      <c r="O27" s="97" t="s">
        <v>123</v>
      </c>
      <c r="P27" s="92">
        <v>1</v>
      </c>
      <c r="Q27" s="94"/>
      <c r="R27" s="512" t="s">
        <v>325</v>
      </c>
      <c r="S27" s="92" t="s">
        <v>326</v>
      </c>
      <c r="T27" s="97">
        <v>10</v>
      </c>
      <c r="U27" s="94"/>
    </row>
    <row r="28" spans="1:21" s="95" customFormat="1" ht="22.85" customHeight="1" x14ac:dyDescent="0.4">
      <c r="A28" s="540"/>
      <c r="B28" s="520"/>
      <c r="C28" s="97" t="s">
        <v>191</v>
      </c>
      <c r="D28" s="97">
        <v>20</v>
      </c>
      <c r="E28" s="93"/>
      <c r="F28" s="513"/>
      <c r="G28" s="97" t="s">
        <v>125</v>
      </c>
      <c r="H28" s="92">
        <v>1</v>
      </c>
      <c r="I28" s="93"/>
      <c r="J28" s="624"/>
      <c r="K28" s="128"/>
      <c r="L28" s="128"/>
      <c r="M28" s="94"/>
      <c r="N28" s="614"/>
      <c r="O28" s="97" t="s">
        <v>380</v>
      </c>
      <c r="P28" s="92">
        <v>15</v>
      </c>
      <c r="Q28" s="94"/>
      <c r="R28" s="513"/>
      <c r="S28" s="92" t="s">
        <v>203</v>
      </c>
      <c r="T28" s="92">
        <v>10</v>
      </c>
      <c r="U28" s="94"/>
    </row>
    <row r="29" spans="1:21" s="95" customFormat="1" ht="22.85" customHeight="1" x14ac:dyDescent="0.4">
      <c r="A29" s="540"/>
      <c r="B29" s="520"/>
      <c r="C29" s="97" t="s">
        <v>167</v>
      </c>
      <c r="D29" s="92">
        <v>2</v>
      </c>
      <c r="E29" s="93"/>
      <c r="F29" s="513"/>
      <c r="G29" s="97" t="s">
        <v>193</v>
      </c>
      <c r="H29" s="92">
        <v>10</v>
      </c>
      <c r="I29" s="93"/>
      <c r="J29" s="624"/>
      <c r="K29" s="364"/>
      <c r="L29" s="364"/>
      <c r="M29" s="94"/>
      <c r="N29" s="614"/>
      <c r="O29" s="97" t="s">
        <v>177</v>
      </c>
      <c r="P29" s="92">
        <v>1</v>
      </c>
      <c r="Q29" s="94"/>
      <c r="R29" s="513"/>
      <c r="S29" s="92" t="s">
        <v>204</v>
      </c>
      <c r="T29" s="97">
        <v>10</v>
      </c>
      <c r="U29" s="94"/>
    </row>
    <row r="30" spans="1:21" s="95" customFormat="1" ht="22.85" customHeight="1" x14ac:dyDescent="0.4">
      <c r="A30" s="540"/>
      <c r="B30" s="520"/>
      <c r="C30" s="97"/>
      <c r="D30" s="92"/>
      <c r="E30" s="93"/>
      <c r="F30" s="513"/>
      <c r="G30" s="97"/>
      <c r="H30" s="92"/>
      <c r="I30" s="93"/>
      <c r="J30" s="624"/>
      <c r="K30" s="86"/>
      <c r="L30" s="86"/>
      <c r="M30" s="94"/>
      <c r="N30" s="614"/>
      <c r="O30" s="97" t="s">
        <v>381</v>
      </c>
      <c r="P30" s="97">
        <v>30</v>
      </c>
      <c r="Q30" s="94"/>
      <c r="R30" s="513"/>
      <c r="S30" s="92"/>
      <c r="T30" s="92"/>
      <c r="U30" s="94"/>
    </row>
    <row r="31" spans="1:21" s="95" customFormat="1" ht="22.85" customHeight="1" x14ac:dyDescent="0.4">
      <c r="A31" s="540"/>
      <c r="B31" s="521"/>
      <c r="C31" s="97"/>
      <c r="D31" s="92"/>
      <c r="E31" s="93"/>
      <c r="F31" s="514"/>
      <c r="G31" s="97"/>
      <c r="H31" s="97"/>
      <c r="I31" s="93"/>
      <c r="J31" s="624"/>
      <c r="K31" s="86"/>
      <c r="L31" s="86"/>
      <c r="M31" s="94"/>
      <c r="N31" s="615"/>
      <c r="O31" s="35"/>
      <c r="P31" s="200"/>
      <c r="Q31" s="41"/>
      <c r="R31" s="514"/>
      <c r="S31" s="92"/>
      <c r="T31" s="92"/>
      <c r="U31" s="94"/>
    </row>
    <row r="32" spans="1:21" s="33" customFormat="1" ht="22.85" customHeight="1" x14ac:dyDescent="0.3">
      <c r="A32" s="70" t="s">
        <v>59</v>
      </c>
      <c r="B32" s="71" t="s">
        <v>59</v>
      </c>
      <c r="C32" s="35"/>
      <c r="D32" s="44"/>
      <c r="E32" s="42"/>
      <c r="F32" s="71" t="s">
        <v>59</v>
      </c>
      <c r="G32" s="35" t="s">
        <v>60</v>
      </c>
      <c r="H32" s="44" t="s">
        <v>61</v>
      </c>
      <c r="I32" s="42"/>
      <c r="J32" s="369" t="s">
        <v>59</v>
      </c>
      <c r="K32" s="35"/>
      <c r="L32" s="44"/>
      <c r="M32" s="41"/>
      <c r="N32" s="323" t="s">
        <v>59</v>
      </c>
      <c r="O32" s="35"/>
      <c r="P32" s="44"/>
      <c r="Q32" s="42"/>
      <c r="R32" s="71" t="s">
        <v>59</v>
      </c>
      <c r="S32" s="35"/>
      <c r="T32" s="44"/>
      <c r="U32" s="41"/>
    </row>
    <row r="33" spans="1:22" s="33" customFormat="1" ht="22.85" customHeight="1" thickBot="1" x14ac:dyDescent="0.35">
      <c r="A33" s="63" t="s">
        <v>63</v>
      </c>
      <c r="B33" s="305" t="s">
        <v>10</v>
      </c>
      <c r="C33" s="302"/>
      <c r="D33" s="60"/>
      <c r="E33" s="64"/>
      <c r="F33" s="305" t="s">
        <v>1</v>
      </c>
      <c r="G33" s="324"/>
      <c r="H33" s="60"/>
      <c r="I33" s="64"/>
      <c r="J33" s="370" t="s">
        <v>63</v>
      </c>
      <c r="K33" s="368"/>
      <c r="L33" s="46"/>
      <c r="M33" s="49"/>
      <c r="N33" s="371"/>
      <c r="O33" s="302"/>
      <c r="P33" s="65"/>
      <c r="Q33" s="61"/>
      <c r="R33" s="58" t="s">
        <v>63</v>
      </c>
      <c r="S33" s="302"/>
      <c r="T33" s="60"/>
      <c r="U33" s="61"/>
    </row>
    <row r="34" spans="1:22" s="333" customFormat="1" ht="18.2" x14ac:dyDescent="0.3">
      <c r="A34" s="543" t="s">
        <v>248</v>
      </c>
      <c r="B34" s="551" t="s">
        <v>249</v>
      </c>
      <c r="C34" s="552"/>
      <c r="D34" s="170"/>
      <c r="E34" s="327"/>
      <c r="F34" s="551" t="s">
        <v>249</v>
      </c>
      <c r="G34" s="552"/>
      <c r="H34" s="170"/>
      <c r="I34" s="327"/>
      <c r="J34" s="628" t="s">
        <v>249</v>
      </c>
      <c r="K34" s="629"/>
      <c r="L34" s="173"/>
      <c r="M34" s="329"/>
      <c r="N34" s="546" t="s">
        <v>249</v>
      </c>
      <c r="O34" s="547"/>
      <c r="P34" s="331"/>
      <c r="Q34" s="330"/>
      <c r="R34" s="551" t="s">
        <v>249</v>
      </c>
      <c r="S34" s="552"/>
      <c r="T34" s="170"/>
      <c r="U34" s="327"/>
      <c r="V34" s="332"/>
    </row>
    <row r="35" spans="1:22" s="33" customFormat="1" ht="18.2" x14ac:dyDescent="0.3">
      <c r="A35" s="544"/>
      <c r="B35" s="517" t="s">
        <v>238</v>
      </c>
      <c r="C35" s="518"/>
      <c r="D35" s="35">
        <v>5</v>
      </c>
      <c r="E35" s="237"/>
      <c r="F35" s="517" t="s">
        <v>238</v>
      </c>
      <c r="G35" s="518"/>
      <c r="H35" s="35">
        <v>5</v>
      </c>
      <c r="I35" s="257"/>
      <c r="J35" s="517" t="s">
        <v>238</v>
      </c>
      <c r="K35" s="518"/>
      <c r="L35" s="35">
        <v>5</v>
      </c>
      <c r="M35" s="237"/>
      <c r="N35" s="517" t="s">
        <v>238</v>
      </c>
      <c r="O35" s="518"/>
      <c r="P35" s="35">
        <v>5</v>
      </c>
      <c r="Q35" s="237"/>
      <c r="R35" s="517" t="s">
        <v>238</v>
      </c>
      <c r="S35" s="518"/>
      <c r="T35" s="35">
        <v>5</v>
      </c>
      <c r="U35" s="257"/>
    </row>
    <row r="36" spans="1:22" s="33" customFormat="1" ht="18.2" x14ac:dyDescent="0.3">
      <c r="A36" s="544"/>
      <c r="B36" s="517" t="s">
        <v>240</v>
      </c>
      <c r="C36" s="518"/>
      <c r="D36" s="162">
        <v>2.6</v>
      </c>
      <c r="E36" s="258"/>
      <c r="F36" s="517" t="s">
        <v>240</v>
      </c>
      <c r="G36" s="518"/>
      <c r="H36" s="162">
        <v>2.6</v>
      </c>
      <c r="I36" s="260"/>
      <c r="J36" s="517" t="s">
        <v>240</v>
      </c>
      <c r="K36" s="518"/>
      <c r="L36" s="162">
        <v>3.3</v>
      </c>
      <c r="M36" s="258"/>
      <c r="N36" s="517" t="s">
        <v>240</v>
      </c>
      <c r="O36" s="518"/>
      <c r="P36" s="162">
        <v>2.6</v>
      </c>
      <c r="Q36" s="258"/>
      <c r="R36" s="517" t="s">
        <v>240</v>
      </c>
      <c r="S36" s="518"/>
      <c r="T36" s="162">
        <v>2.8</v>
      </c>
      <c r="U36" s="260"/>
    </row>
    <row r="37" spans="1:22" s="33" customFormat="1" ht="18.2" x14ac:dyDescent="0.3">
      <c r="A37" s="544"/>
      <c r="B37" s="517" t="s">
        <v>242</v>
      </c>
      <c r="C37" s="518"/>
      <c r="D37" s="162">
        <v>1.9</v>
      </c>
      <c r="E37" s="258"/>
      <c r="F37" s="517" t="s">
        <v>243</v>
      </c>
      <c r="G37" s="518"/>
      <c r="H37" s="162">
        <v>2</v>
      </c>
      <c r="I37" s="260"/>
      <c r="J37" s="517" t="s">
        <v>243</v>
      </c>
      <c r="K37" s="518"/>
      <c r="L37" s="162">
        <v>1.7</v>
      </c>
      <c r="M37" s="258"/>
      <c r="N37" s="517" t="s">
        <v>243</v>
      </c>
      <c r="O37" s="518"/>
      <c r="P37" s="162">
        <v>1.9</v>
      </c>
      <c r="Q37" s="258"/>
      <c r="R37" s="517" t="s">
        <v>243</v>
      </c>
      <c r="S37" s="518"/>
      <c r="T37" s="162">
        <v>1.8</v>
      </c>
      <c r="U37" s="260"/>
    </row>
    <row r="38" spans="1:22" s="33" customFormat="1" ht="18.2" x14ac:dyDescent="0.3">
      <c r="A38" s="544"/>
      <c r="B38" s="522" t="s">
        <v>245</v>
      </c>
      <c r="C38" s="523"/>
      <c r="D38" s="165">
        <v>0</v>
      </c>
      <c r="E38" s="261"/>
      <c r="F38" s="522" t="s">
        <v>244</v>
      </c>
      <c r="G38" s="523"/>
      <c r="H38" s="165">
        <v>1</v>
      </c>
      <c r="I38" s="262"/>
      <c r="J38" s="522" t="s">
        <v>245</v>
      </c>
      <c r="K38" s="523"/>
      <c r="L38" s="166">
        <v>0</v>
      </c>
      <c r="M38" s="263"/>
      <c r="N38" s="626" t="s">
        <v>245</v>
      </c>
      <c r="O38" s="627"/>
      <c r="P38" s="350">
        <v>0</v>
      </c>
      <c r="Q38" s="261"/>
      <c r="R38" s="522" t="s">
        <v>244</v>
      </c>
      <c r="S38" s="523"/>
      <c r="T38" s="165">
        <v>0</v>
      </c>
      <c r="U38" s="263"/>
    </row>
    <row r="39" spans="1:22" s="33" customFormat="1" ht="18.8" thickBot="1" x14ac:dyDescent="0.35">
      <c r="A39" s="544"/>
      <c r="B39" s="524" t="s">
        <v>246</v>
      </c>
      <c r="C39" s="525"/>
      <c r="D39" s="67">
        <v>2.5</v>
      </c>
      <c r="E39" s="264"/>
      <c r="F39" s="524" t="s">
        <v>246</v>
      </c>
      <c r="G39" s="525"/>
      <c r="H39" s="67">
        <v>2.5</v>
      </c>
      <c r="I39" s="266"/>
      <c r="J39" s="524" t="s">
        <v>246</v>
      </c>
      <c r="K39" s="525"/>
      <c r="L39" s="67">
        <v>2.5</v>
      </c>
      <c r="M39" s="264"/>
      <c r="N39" s="524" t="s">
        <v>246</v>
      </c>
      <c r="O39" s="525"/>
      <c r="P39" s="67">
        <v>2.5</v>
      </c>
      <c r="Q39" s="264"/>
      <c r="R39" s="522" t="s">
        <v>246</v>
      </c>
      <c r="S39" s="523"/>
      <c r="T39" s="312">
        <v>2.5</v>
      </c>
      <c r="U39" s="266"/>
    </row>
    <row r="40" spans="1:22" s="54" customFormat="1" ht="18.8" thickBot="1" x14ac:dyDescent="0.35">
      <c r="A40" s="545"/>
      <c r="B40" s="622" t="s">
        <v>247</v>
      </c>
      <c r="C40" s="623"/>
      <c r="D40" s="158"/>
      <c r="E40" s="271"/>
      <c r="F40" s="622" t="s">
        <v>247</v>
      </c>
      <c r="G40" s="623"/>
      <c r="H40" s="55">
        <v>0</v>
      </c>
      <c r="I40" s="274"/>
      <c r="J40" s="622" t="s">
        <v>247</v>
      </c>
      <c r="K40" s="623"/>
      <c r="L40" s="55">
        <v>0</v>
      </c>
      <c r="M40" s="271"/>
      <c r="N40" s="622" t="s">
        <v>247</v>
      </c>
      <c r="O40" s="623"/>
      <c r="P40" s="55"/>
      <c r="Q40" s="271"/>
      <c r="R40" s="622" t="s">
        <v>247</v>
      </c>
      <c r="S40" s="623"/>
      <c r="T40" s="314">
        <v>0</v>
      </c>
      <c r="U40" s="274"/>
    </row>
    <row r="41" spans="1:22" s="33" customFormat="1" ht="18.8" thickBot="1" x14ac:dyDescent="0.35">
      <c r="A41" s="179" t="s">
        <v>234</v>
      </c>
      <c r="B41" s="608" t="s">
        <v>235</v>
      </c>
      <c r="C41" s="597"/>
      <c r="D41" s="180">
        <f xml:space="preserve"> D35*70+D36*75+D37*25+D38*60+D39*45</f>
        <v>705</v>
      </c>
      <c r="E41" s="328"/>
      <c r="F41" s="609" t="s">
        <v>235</v>
      </c>
      <c r="G41" s="610"/>
      <c r="H41" s="66">
        <f xml:space="preserve"> H35*70+H36*75+H37*25+H38*60+H39*45+H40*120</f>
        <v>767.5</v>
      </c>
      <c r="I41" s="335"/>
      <c r="J41" s="541" t="s">
        <v>235</v>
      </c>
      <c r="K41" s="542"/>
      <c r="L41" s="160">
        <f xml:space="preserve"> L35*70+L36*75+L37*25+L38*60+L39*45</f>
        <v>752.5</v>
      </c>
      <c r="M41" s="328"/>
      <c r="N41" s="609" t="s">
        <v>235</v>
      </c>
      <c r="O41" s="610"/>
      <c r="P41" s="180">
        <f xml:space="preserve"> P35*70+P36*75+P37*25+P38*60+P39*45</f>
        <v>705</v>
      </c>
      <c r="Q41" s="328"/>
      <c r="R41" s="541" t="s">
        <v>235</v>
      </c>
      <c r="S41" s="542"/>
      <c r="T41" s="66">
        <f xml:space="preserve"> T35*70+T36*75+T37*25+T38*60+T39*45+T40*120</f>
        <v>717.5</v>
      </c>
      <c r="U41" s="335"/>
    </row>
    <row r="42" spans="1:22" s="54" customFormat="1" ht="16.149999999999999" customHeight="1" x14ac:dyDescent="0.3">
      <c r="A42" s="589" t="s">
        <v>573</v>
      </c>
      <c r="B42" s="589"/>
      <c r="C42" s="589"/>
      <c r="D42" s="589"/>
      <c r="E42" s="589"/>
      <c r="F42" s="52" t="s">
        <v>98</v>
      </c>
      <c r="G42" s="52"/>
      <c r="H42" s="594"/>
      <c r="I42" s="594"/>
      <c r="J42" s="594"/>
      <c r="K42" s="594"/>
      <c r="L42" s="594"/>
      <c r="M42" s="594"/>
      <c r="N42" s="53"/>
      <c r="O42" s="52"/>
      <c r="P42" s="52"/>
      <c r="R42" s="52" t="s">
        <v>99</v>
      </c>
    </row>
    <row r="43" spans="1:22" s="54" customFormat="1" ht="19.600000000000001" customHeight="1" x14ac:dyDescent="0.3">
      <c r="A43" s="527" t="s">
        <v>100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</row>
    <row r="44" spans="1:22" s="54" customFormat="1" ht="18.2" x14ac:dyDescent="0.3">
      <c r="A44" s="528" t="s">
        <v>101</v>
      </c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</row>
    <row r="45" spans="1:22" s="85" customFormat="1" ht="18.2" x14ac:dyDescent="0.3">
      <c r="A45" s="574" t="s">
        <v>116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</row>
    <row r="46" spans="1:22" ht="33.200000000000003" x14ac:dyDescent="0.3">
      <c r="A46" s="526" t="s">
        <v>102</v>
      </c>
      <c r="B46" s="526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</row>
    <row r="47" spans="1:22" x14ac:dyDescent="0.3">
      <c r="J47"/>
      <c r="K47"/>
      <c r="N47" s="26"/>
      <c r="O47" s="26"/>
    </row>
  </sheetData>
  <mergeCells count="96">
    <mergeCell ref="J7:J13"/>
    <mergeCell ref="J14:J16"/>
    <mergeCell ref="J35:K35"/>
    <mergeCell ref="N27:N31"/>
    <mergeCell ref="J34:K34"/>
    <mergeCell ref="N36:O36"/>
    <mergeCell ref="N41:O41"/>
    <mergeCell ref="N38:O38"/>
    <mergeCell ref="J39:K39"/>
    <mergeCell ref="J38:K38"/>
    <mergeCell ref="B40:C40"/>
    <mergeCell ref="F40:G40"/>
    <mergeCell ref="J40:K40"/>
    <mergeCell ref="N40:O40"/>
    <mergeCell ref="N39:O39"/>
    <mergeCell ref="F39:G39"/>
    <mergeCell ref="F7:F11"/>
    <mergeCell ref="F12:F16"/>
    <mergeCell ref="A7:A11"/>
    <mergeCell ref="A12:A16"/>
    <mergeCell ref="B7:B11"/>
    <mergeCell ref="B12:B16"/>
    <mergeCell ref="A27:A31"/>
    <mergeCell ref="J27:J31"/>
    <mergeCell ref="A22:A26"/>
    <mergeCell ref="B22:B26"/>
    <mergeCell ref="F27:F31"/>
    <mergeCell ref="J22:J26"/>
    <mergeCell ref="A17:A21"/>
    <mergeCell ref="C18:C21"/>
    <mergeCell ref="R39:S39"/>
    <mergeCell ref="R27:R31"/>
    <mergeCell ref="R37:S37"/>
    <mergeCell ref="R35:S35"/>
    <mergeCell ref="B17:B21"/>
    <mergeCell ref="G18:G21"/>
    <mergeCell ref="F17:F21"/>
    <mergeCell ref="F36:G36"/>
    <mergeCell ref="B34:C34"/>
    <mergeCell ref="B35:C35"/>
    <mergeCell ref="F35:G35"/>
    <mergeCell ref="F34:G34"/>
    <mergeCell ref="A34:A40"/>
    <mergeCell ref="R40:S40"/>
    <mergeCell ref="R34:S34"/>
    <mergeCell ref="N7:N11"/>
    <mergeCell ref="S18:S21"/>
    <mergeCell ref="R17:R21"/>
    <mergeCell ref="O18:O21"/>
    <mergeCell ref="N22:N26"/>
    <mergeCell ref="N17:N21"/>
    <mergeCell ref="R5:R6"/>
    <mergeCell ref="A1:U1"/>
    <mergeCell ref="F3:I3"/>
    <mergeCell ref="J3:M3"/>
    <mergeCell ref="N3:Q3"/>
    <mergeCell ref="R3:U3"/>
    <mergeCell ref="O2:U2"/>
    <mergeCell ref="B3:E3"/>
    <mergeCell ref="D2:G2"/>
    <mergeCell ref="A5:A6"/>
    <mergeCell ref="F5:F6"/>
    <mergeCell ref="B5:B6"/>
    <mergeCell ref="J5:J6"/>
    <mergeCell ref="B37:C37"/>
    <mergeCell ref="B36:C36"/>
    <mergeCell ref="R36:S36"/>
    <mergeCell ref="N5:N6"/>
    <mergeCell ref="F22:F26"/>
    <mergeCell ref="B27:B31"/>
    <mergeCell ref="N37:O37"/>
    <mergeCell ref="N35:O35"/>
    <mergeCell ref="R7:R11"/>
    <mergeCell ref="K18:K21"/>
    <mergeCell ref="J17:J21"/>
    <mergeCell ref="N34:O34"/>
    <mergeCell ref="F37:G37"/>
    <mergeCell ref="R12:R16"/>
    <mergeCell ref="N12:N16"/>
    <mergeCell ref="R22:R26"/>
    <mergeCell ref="R38:S38"/>
    <mergeCell ref="B38:C38"/>
    <mergeCell ref="F38:G38"/>
    <mergeCell ref="J36:K36"/>
    <mergeCell ref="A46:U46"/>
    <mergeCell ref="R41:S41"/>
    <mergeCell ref="B41:C41"/>
    <mergeCell ref="A43:U43"/>
    <mergeCell ref="A45:U45"/>
    <mergeCell ref="A42:E42"/>
    <mergeCell ref="J41:K41"/>
    <mergeCell ref="F41:G41"/>
    <mergeCell ref="A44:U44"/>
    <mergeCell ref="H42:M42"/>
    <mergeCell ref="J37:K37"/>
    <mergeCell ref="B39:C39"/>
  </mergeCells>
  <phoneticPr fontId="1" type="noConversion"/>
  <printOptions horizontalCentered="1" verticalCentered="1"/>
  <pageMargins left="0.19685039370078741" right="0.19685039370078741" top="7.874015748031496E-2" bottom="0.19685039370078741" header="0.11811023622047245" footer="0.11811023622047245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opLeftCell="A22" zoomScale="70" zoomScaleNormal="70" workbookViewId="0">
      <selection activeCell="A42" sqref="A42:E42"/>
    </sheetView>
  </sheetViews>
  <sheetFormatPr defaultRowHeight="16.3" x14ac:dyDescent="0.3"/>
  <cols>
    <col min="1" max="1" width="6" customWidth="1"/>
    <col min="2" max="2" width="11.44140625" customWidth="1"/>
    <col min="3" max="3" width="18.33203125" customWidth="1"/>
    <col min="4" max="4" width="9.44140625" customWidth="1"/>
    <col min="5" max="5" width="7.33203125" customWidth="1"/>
    <col min="6" max="6" width="9.33203125" customWidth="1"/>
    <col min="7" max="7" width="18.21875" customWidth="1"/>
    <col min="9" max="9" width="6.77734375" customWidth="1"/>
    <col min="10" max="10" width="11.44140625" customWidth="1"/>
    <col min="11" max="11" width="19.6640625" customWidth="1"/>
    <col min="12" max="12" width="9.44140625" customWidth="1"/>
    <col min="14" max="14" width="12.88671875" customWidth="1"/>
    <col min="15" max="15" width="20.44140625" customWidth="1"/>
    <col min="16" max="16" width="9.77734375" customWidth="1"/>
    <col min="17" max="17" width="7.77734375" customWidth="1"/>
    <col min="18" max="18" width="9.109375" customWidth="1"/>
    <col min="19" max="19" width="19.88671875" customWidth="1"/>
    <col min="20" max="20" width="10" customWidth="1"/>
    <col min="21" max="21" width="7.33203125" customWidth="1"/>
  </cols>
  <sheetData>
    <row r="1" spans="1:21" ht="22.55" x14ac:dyDescent="0.3">
      <c r="A1" s="555" t="s">
        <v>444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</row>
    <row r="2" spans="1:21" ht="18.8" thickBot="1" x14ac:dyDescent="0.35">
      <c r="A2" s="16" t="s">
        <v>27</v>
      </c>
      <c r="B2" s="16"/>
      <c r="C2" s="16"/>
      <c r="D2" s="556" t="s">
        <v>9</v>
      </c>
      <c r="E2" s="556"/>
      <c r="F2" s="556"/>
      <c r="G2" s="556"/>
      <c r="H2" s="17" t="s">
        <v>28</v>
      </c>
      <c r="I2" s="17"/>
      <c r="J2" s="18"/>
      <c r="K2" s="18"/>
      <c r="L2" s="18"/>
      <c r="M2" s="18"/>
      <c r="N2" s="19"/>
      <c r="O2" s="618" t="s">
        <v>29</v>
      </c>
      <c r="P2" s="618"/>
      <c r="Q2" s="618"/>
      <c r="R2" s="618"/>
      <c r="S2" s="618"/>
      <c r="T2" s="618"/>
      <c r="U2" s="618"/>
    </row>
    <row r="3" spans="1:21" s="57" customFormat="1" x14ac:dyDescent="0.3">
      <c r="A3" s="20" t="s">
        <v>114</v>
      </c>
      <c r="B3" s="564" t="s">
        <v>302</v>
      </c>
      <c r="C3" s="559"/>
      <c r="D3" s="559"/>
      <c r="E3" s="617"/>
      <c r="F3" s="558" t="s">
        <v>303</v>
      </c>
      <c r="G3" s="559"/>
      <c r="H3" s="559"/>
      <c r="I3" s="616"/>
      <c r="J3" s="564" t="s">
        <v>304</v>
      </c>
      <c r="K3" s="559"/>
      <c r="L3" s="559"/>
      <c r="M3" s="617"/>
      <c r="N3" s="575" t="s">
        <v>305</v>
      </c>
      <c r="O3" s="565"/>
      <c r="P3" s="565"/>
      <c r="Q3" s="566"/>
      <c r="R3" s="564" t="s">
        <v>306</v>
      </c>
      <c r="S3" s="565"/>
      <c r="T3" s="565"/>
      <c r="U3" s="566"/>
    </row>
    <row r="4" spans="1:21" s="26" customFormat="1" x14ac:dyDescent="0.3">
      <c r="A4" s="91" t="s">
        <v>30</v>
      </c>
      <c r="B4" s="7" t="s">
        <v>31</v>
      </c>
      <c r="C4" s="139" t="s">
        <v>32</v>
      </c>
      <c r="D4" s="139" t="s">
        <v>33</v>
      </c>
      <c r="E4" s="6" t="s">
        <v>34</v>
      </c>
      <c r="F4" s="7" t="s">
        <v>31</v>
      </c>
      <c r="G4" s="84" t="s">
        <v>32</v>
      </c>
      <c r="H4" s="84" t="s">
        <v>33</v>
      </c>
      <c r="I4" s="30" t="s">
        <v>2</v>
      </c>
      <c r="J4" s="7" t="s">
        <v>31</v>
      </c>
      <c r="K4" s="139" t="s">
        <v>32</v>
      </c>
      <c r="L4" s="139" t="s">
        <v>33</v>
      </c>
      <c r="M4" s="6" t="s">
        <v>34</v>
      </c>
      <c r="N4" s="72" t="s">
        <v>31</v>
      </c>
      <c r="O4" s="84" t="s">
        <v>32</v>
      </c>
      <c r="P4" s="90" t="s">
        <v>33</v>
      </c>
      <c r="Q4" s="6" t="s">
        <v>2</v>
      </c>
      <c r="R4" s="7" t="s">
        <v>31</v>
      </c>
      <c r="S4" s="84" t="s">
        <v>32</v>
      </c>
      <c r="T4" s="90" t="s">
        <v>33</v>
      </c>
      <c r="U4" s="6" t="s">
        <v>2</v>
      </c>
    </row>
    <row r="5" spans="1:21" s="95" customFormat="1" ht="22.55" customHeight="1" x14ac:dyDescent="0.4">
      <c r="A5" s="639" t="s">
        <v>134</v>
      </c>
      <c r="B5" s="561" t="s">
        <v>135</v>
      </c>
      <c r="C5" s="92" t="s">
        <v>136</v>
      </c>
      <c r="D5" s="92">
        <v>110</v>
      </c>
      <c r="E5" s="94"/>
      <c r="F5" s="561" t="s">
        <v>137</v>
      </c>
      <c r="G5" s="92" t="s">
        <v>136</v>
      </c>
      <c r="H5" s="92">
        <v>90</v>
      </c>
      <c r="I5" s="93"/>
      <c r="J5" s="620" t="s">
        <v>498</v>
      </c>
      <c r="K5" s="92" t="s">
        <v>498</v>
      </c>
      <c r="L5" s="92">
        <v>80</v>
      </c>
      <c r="M5" s="94"/>
      <c r="N5" s="561" t="s">
        <v>525</v>
      </c>
      <c r="O5" s="92" t="s">
        <v>526</v>
      </c>
      <c r="P5" s="92">
        <v>90</v>
      </c>
      <c r="Q5" s="94"/>
      <c r="R5" s="568" t="s">
        <v>527</v>
      </c>
      <c r="S5" s="92" t="s">
        <v>526</v>
      </c>
      <c r="T5" s="92">
        <v>90</v>
      </c>
      <c r="U5" s="94"/>
    </row>
    <row r="6" spans="1:21" s="95" customFormat="1" ht="22.55" customHeight="1" x14ac:dyDescent="0.4">
      <c r="A6" s="639"/>
      <c r="B6" s="562"/>
      <c r="C6" s="92"/>
      <c r="D6" s="92"/>
      <c r="E6" s="94"/>
      <c r="F6" s="562"/>
      <c r="G6" s="92" t="s">
        <v>138</v>
      </c>
      <c r="H6" s="92">
        <v>20</v>
      </c>
      <c r="I6" s="93"/>
      <c r="J6" s="620"/>
      <c r="K6" s="92"/>
      <c r="L6" s="92"/>
      <c r="M6" s="94"/>
      <c r="N6" s="562"/>
      <c r="O6" s="92" t="s">
        <v>528</v>
      </c>
      <c r="P6" s="92">
        <v>20</v>
      </c>
      <c r="Q6" s="94"/>
      <c r="R6" s="569"/>
      <c r="S6" s="92" t="s">
        <v>529</v>
      </c>
      <c r="T6" s="92">
        <v>20</v>
      </c>
      <c r="U6" s="94"/>
    </row>
    <row r="7" spans="1:21" s="95" customFormat="1" ht="22.55" customHeight="1" x14ac:dyDescent="0.4">
      <c r="A7" s="539" t="s">
        <v>139</v>
      </c>
      <c r="B7" s="512" t="s">
        <v>500</v>
      </c>
      <c r="C7" s="281" t="s">
        <v>475</v>
      </c>
      <c r="D7" s="281">
        <v>70</v>
      </c>
      <c r="E7" s="94"/>
      <c r="F7" s="512" t="s">
        <v>140</v>
      </c>
      <c r="G7" s="100" t="s">
        <v>225</v>
      </c>
      <c r="H7" s="100">
        <v>75</v>
      </c>
      <c r="I7" s="93"/>
      <c r="J7" s="570" t="s">
        <v>499</v>
      </c>
      <c r="K7" s="86" t="s">
        <v>452</v>
      </c>
      <c r="L7" s="87">
        <v>30</v>
      </c>
      <c r="M7" s="116"/>
      <c r="N7" s="512" t="s">
        <v>532</v>
      </c>
      <c r="O7" s="96" t="s">
        <v>533</v>
      </c>
      <c r="P7" s="97">
        <v>90</v>
      </c>
      <c r="Q7" s="94"/>
      <c r="R7" s="512" t="s">
        <v>468</v>
      </c>
      <c r="S7" s="97" t="s">
        <v>470</v>
      </c>
      <c r="T7" s="97">
        <v>60</v>
      </c>
      <c r="U7" s="94"/>
    </row>
    <row r="8" spans="1:21" s="95" customFormat="1" ht="22.55" customHeight="1" x14ac:dyDescent="0.4">
      <c r="A8" s="540"/>
      <c r="B8" s="513"/>
      <c r="C8" s="97" t="s">
        <v>476</v>
      </c>
      <c r="D8" s="97">
        <v>10</v>
      </c>
      <c r="E8" s="101"/>
      <c r="F8" s="513"/>
      <c r="G8" s="92" t="s">
        <v>142</v>
      </c>
      <c r="H8" s="92">
        <v>2</v>
      </c>
      <c r="I8" s="102"/>
      <c r="J8" s="570"/>
      <c r="K8" s="86" t="s">
        <v>453</v>
      </c>
      <c r="L8" s="86">
        <v>50</v>
      </c>
      <c r="M8" s="94"/>
      <c r="N8" s="513"/>
      <c r="O8" s="97" t="s">
        <v>338</v>
      </c>
      <c r="P8" s="97">
        <v>5</v>
      </c>
      <c r="Q8" s="94"/>
      <c r="R8" s="513"/>
      <c r="S8" s="97" t="s">
        <v>471</v>
      </c>
      <c r="T8" s="97">
        <v>2</v>
      </c>
      <c r="U8" s="94"/>
    </row>
    <row r="9" spans="1:21" s="95" customFormat="1" ht="22.55" customHeight="1" x14ac:dyDescent="0.4">
      <c r="A9" s="540"/>
      <c r="B9" s="513"/>
      <c r="C9" s="97" t="s">
        <v>472</v>
      </c>
      <c r="D9" s="97">
        <v>10</v>
      </c>
      <c r="E9" s="101"/>
      <c r="F9" s="513"/>
      <c r="G9" s="97" t="s">
        <v>122</v>
      </c>
      <c r="H9" s="97">
        <v>2</v>
      </c>
      <c r="I9" s="102"/>
      <c r="J9" s="570"/>
      <c r="K9" s="87" t="s">
        <v>454</v>
      </c>
      <c r="L9" s="87">
        <v>20</v>
      </c>
      <c r="M9" s="94"/>
      <c r="N9" s="513"/>
      <c r="O9" s="99" t="s">
        <v>130</v>
      </c>
      <c r="P9" s="99">
        <v>20</v>
      </c>
      <c r="Q9" s="94"/>
      <c r="R9" s="513"/>
      <c r="S9" s="97" t="s">
        <v>472</v>
      </c>
      <c r="T9" s="97">
        <v>30</v>
      </c>
      <c r="U9" s="94"/>
    </row>
    <row r="10" spans="1:21" s="95" customFormat="1" ht="22.55" customHeight="1" x14ac:dyDescent="0.4">
      <c r="A10" s="540"/>
      <c r="B10" s="513"/>
      <c r="C10" s="97" t="s">
        <v>477</v>
      </c>
      <c r="D10" s="105">
        <v>20</v>
      </c>
      <c r="E10" s="101"/>
      <c r="F10" s="513"/>
      <c r="G10" s="92"/>
      <c r="H10" s="92"/>
      <c r="I10" s="102"/>
      <c r="J10" s="570"/>
      <c r="K10" s="86" t="s">
        <v>455</v>
      </c>
      <c r="L10" s="86">
        <v>1</v>
      </c>
      <c r="M10" s="94"/>
      <c r="N10" s="513"/>
      <c r="O10" s="105" t="s">
        <v>534</v>
      </c>
      <c r="P10" s="105">
        <v>2</v>
      </c>
      <c r="Q10" s="94"/>
      <c r="R10" s="513"/>
      <c r="S10" s="97"/>
      <c r="T10" s="97"/>
      <c r="U10" s="94"/>
    </row>
    <row r="11" spans="1:21" s="95" customFormat="1" ht="22.55" customHeight="1" x14ac:dyDescent="0.4">
      <c r="A11" s="540"/>
      <c r="B11" s="514"/>
      <c r="C11" s="87"/>
      <c r="D11" s="118"/>
      <c r="E11" s="101"/>
      <c r="F11" s="514"/>
      <c r="G11" s="97"/>
      <c r="H11" s="92"/>
      <c r="I11" s="102"/>
      <c r="J11" s="570"/>
      <c r="K11" s="86" t="s">
        <v>456</v>
      </c>
      <c r="L11" s="86">
        <v>2</v>
      </c>
      <c r="M11" s="94"/>
      <c r="N11" s="514"/>
      <c r="O11" s="97" t="s">
        <v>535</v>
      </c>
      <c r="P11" s="103">
        <v>2</v>
      </c>
      <c r="Q11" s="94"/>
      <c r="R11" s="514"/>
      <c r="S11" s="106"/>
      <c r="T11" s="106"/>
      <c r="U11" s="94"/>
    </row>
    <row r="12" spans="1:21" s="95" customFormat="1" ht="22.55" customHeight="1" x14ac:dyDescent="0.4">
      <c r="A12" s="539" t="s">
        <v>147</v>
      </c>
      <c r="B12" s="512" t="s">
        <v>427</v>
      </c>
      <c r="C12" s="92" t="s">
        <v>431</v>
      </c>
      <c r="D12" s="97">
        <v>40</v>
      </c>
      <c r="E12" s="101"/>
      <c r="F12" s="630" t="s">
        <v>379</v>
      </c>
      <c r="G12" s="92" t="s">
        <v>226</v>
      </c>
      <c r="H12" s="92">
        <v>20</v>
      </c>
      <c r="I12" s="93"/>
      <c r="J12" s="570"/>
      <c r="K12" s="87" t="s">
        <v>457</v>
      </c>
      <c r="L12" s="86">
        <v>20</v>
      </c>
      <c r="M12" s="94"/>
      <c r="N12" s="613" t="s">
        <v>252</v>
      </c>
      <c r="O12" s="92" t="s">
        <v>38</v>
      </c>
      <c r="P12" s="100">
        <v>70</v>
      </c>
      <c r="Q12" s="94"/>
      <c r="R12" s="570" t="s">
        <v>424</v>
      </c>
      <c r="S12" s="97" t="s">
        <v>400</v>
      </c>
      <c r="T12" s="97">
        <v>10</v>
      </c>
      <c r="U12" s="94"/>
    </row>
    <row r="13" spans="1:21" s="95" customFormat="1" ht="22.55" customHeight="1" x14ac:dyDescent="0.4">
      <c r="A13" s="540"/>
      <c r="B13" s="513"/>
      <c r="C13" s="97" t="s">
        <v>428</v>
      </c>
      <c r="D13" s="92">
        <v>50</v>
      </c>
      <c r="E13" s="101"/>
      <c r="F13" s="630"/>
      <c r="G13" s="136" t="s">
        <v>185</v>
      </c>
      <c r="H13" s="107">
        <v>50</v>
      </c>
      <c r="I13" s="102"/>
      <c r="J13" s="570"/>
      <c r="K13" s="87" t="s">
        <v>458</v>
      </c>
      <c r="L13" s="86">
        <v>2</v>
      </c>
      <c r="M13" s="94"/>
      <c r="N13" s="614"/>
      <c r="O13" s="92" t="s">
        <v>121</v>
      </c>
      <c r="P13" s="100">
        <v>20</v>
      </c>
      <c r="Q13" s="94"/>
      <c r="R13" s="570"/>
      <c r="S13" s="97" t="s">
        <v>425</v>
      </c>
      <c r="T13" s="97">
        <v>30</v>
      </c>
      <c r="U13" s="94"/>
    </row>
    <row r="14" spans="1:21" s="95" customFormat="1" ht="22.55" customHeight="1" x14ac:dyDescent="0.4">
      <c r="A14" s="540"/>
      <c r="B14" s="513"/>
      <c r="C14" s="92" t="s">
        <v>429</v>
      </c>
      <c r="D14" s="97">
        <v>5</v>
      </c>
      <c r="E14" s="101"/>
      <c r="F14" s="630"/>
      <c r="G14" s="136" t="s">
        <v>227</v>
      </c>
      <c r="H14" s="107">
        <v>15</v>
      </c>
      <c r="I14" s="102"/>
      <c r="J14" s="570" t="s">
        <v>466</v>
      </c>
      <c r="K14" s="92" t="s">
        <v>149</v>
      </c>
      <c r="L14" s="92">
        <v>60</v>
      </c>
      <c r="M14" s="94"/>
      <c r="N14" s="614"/>
      <c r="O14" s="97" t="s">
        <v>154</v>
      </c>
      <c r="P14" s="92">
        <v>2</v>
      </c>
      <c r="Q14" s="94"/>
      <c r="R14" s="570"/>
      <c r="S14" s="97" t="s">
        <v>401</v>
      </c>
      <c r="T14" s="97">
        <v>50</v>
      </c>
      <c r="U14" s="94"/>
    </row>
    <row r="15" spans="1:21" s="95" customFormat="1" ht="22.55" customHeight="1" x14ac:dyDescent="0.4">
      <c r="A15" s="540"/>
      <c r="B15" s="513"/>
      <c r="C15" s="97" t="s">
        <v>432</v>
      </c>
      <c r="D15" s="97">
        <v>10</v>
      </c>
      <c r="E15" s="101"/>
      <c r="F15" s="630"/>
      <c r="G15" s="108" t="s">
        <v>384</v>
      </c>
      <c r="H15" s="107">
        <v>15</v>
      </c>
      <c r="I15" s="102"/>
      <c r="J15" s="570"/>
      <c r="K15" s="92" t="s">
        <v>467</v>
      </c>
      <c r="L15" s="92">
        <v>2</v>
      </c>
      <c r="M15" s="94"/>
      <c r="N15" s="614"/>
      <c r="O15" s="97" t="s">
        <v>122</v>
      </c>
      <c r="P15" s="92">
        <v>2</v>
      </c>
      <c r="Q15" s="94"/>
      <c r="R15" s="570"/>
      <c r="S15" s="97" t="s">
        <v>398</v>
      </c>
      <c r="T15" s="97">
        <v>5</v>
      </c>
      <c r="U15" s="94"/>
    </row>
    <row r="16" spans="1:21" s="95" customFormat="1" ht="22.55" customHeight="1" x14ac:dyDescent="0.4">
      <c r="A16" s="540"/>
      <c r="B16" s="514"/>
      <c r="C16" s="97"/>
      <c r="D16" s="97"/>
      <c r="E16" s="101"/>
      <c r="F16" s="630"/>
      <c r="G16" s="92" t="s">
        <v>142</v>
      </c>
      <c r="H16" s="92">
        <v>2</v>
      </c>
      <c r="I16" s="102"/>
      <c r="J16" s="570"/>
      <c r="K16" s="92"/>
      <c r="L16" s="92"/>
      <c r="M16" s="94"/>
      <c r="N16" s="615"/>
      <c r="O16" s="97"/>
      <c r="P16" s="97"/>
      <c r="Q16" s="94"/>
      <c r="R16" s="570"/>
      <c r="S16" s="97"/>
      <c r="T16" s="97"/>
      <c r="U16" s="94"/>
    </row>
    <row r="17" spans="1:21" s="95" customFormat="1" ht="22.55" customHeight="1" x14ac:dyDescent="0.4">
      <c r="A17" s="539" t="s">
        <v>155</v>
      </c>
      <c r="B17" s="612" t="s">
        <v>156</v>
      </c>
      <c r="C17" s="97" t="s">
        <v>157</v>
      </c>
      <c r="D17" s="97">
        <v>85</v>
      </c>
      <c r="E17" s="94"/>
      <c r="F17" s="612" t="s">
        <v>156</v>
      </c>
      <c r="G17" s="97" t="s">
        <v>158</v>
      </c>
      <c r="H17" s="97">
        <v>85</v>
      </c>
      <c r="I17" s="93"/>
      <c r="J17" s="612" t="s">
        <v>459</v>
      </c>
      <c r="K17" s="97" t="s">
        <v>460</v>
      </c>
      <c r="L17" s="97">
        <v>85</v>
      </c>
      <c r="M17" s="94"/>
      <c r="N17" s="621" t="s">
        <v>156</v>
      </c>
      <c r="O17" s="97" t="s">
        <v>158</v>
      </c>
      <c r="P17" s="92">
        <v>85</v>
      </c>
      <c r="Q17" s="94"/>
      <c r="R17" s="509" t="s">
        <v>159</v>
      </c>
      <c r="S17" s="97" t="s">
        <v>157</v>
      </c>
      <c r="T17" s="97">
        <v>80</v>
      </c>
      <c r="U17" s="94"/>
    </row>
    <row r="18" spans="1:21" s="95" customFormat="1" ht="22.55" customHeight="1" x14ac:dyDescent="0.4">
      <c r="A18" s="540"/>
      <c r="B18" s="612"/>
      <c r="C18" s="506" t="s">
        <v>160</v>
      </c>
      <c r="D18" s="97"/>
      <c r="E18" s="94"/>
      <c r="F18" s="612"/>
      <c r="G18" s="506" t="s">
        <v>160</v>
      </c>
      <c r="H18" s="97"/>
      <c r="I18" s="93"/>
      <c r="J18" s="612"/>
      <c r="K18" s="611" t="s">
        <v>461</v>
      </c>
      <c r="L18" s="97"/>
      <c r="M18" s="94"/>
      <c r="N18" s="621"/>
      <c r="O18" s="506" t="s">
        <v>160</v>
      </c>
      <c r="P18" s="97"/>
      <c r="Q18" s="94"/>
      <c r="R18" s="510"/>
      <c r="S18" s="506" t="s">
        <v>161</v>
      </c>
      <c r="T18" s="97"/>
      <c r="U18" s="94"/>
    </row>
    <row r="19" spans="1:21" s="95" customFormat="1" ht="22.55" customHeight="1" x14ac:dyDescent="0.4">
      <c r="A19" s="540"/>
      <c r="B19" s="612"/>
      <c r="C19" s="507"/>
      <c r="D19" s="97"/>
      <c r="E19" s="94"/>
      <c r="F19" s="612"/>
      <c r="G19" s="507"/>
      <c r="H19" s="97"/>
      <c r="I19" s="93"/>
      <c r="J19" s="612"/>
      <c r="K19" s="611"/>
      <c r="L19" s="97"/>
      <c r="M19" s="94"/>
      <c r="N19" s="621"/>
      <c r="O19" s="507"/>
      <c r="P19" s="97"/>
      <c r="Q19" s="94"/>
      <c r="R19" s="510"/>
      <c r="S19" s="507"/>
      <c r="T19" s="97"/>
      <c r="U19" s="94"/>
    </row>
    <row r="20" spans="1:21" s="95" customFormat="1" ht="22.55" customHeight="1" x14ac:dyDescent="0.4">
      <c r="A20" s="540"/>
      <c r="B20" s="612"/>
      <c r="C20" s="507"/>
      <c r="D20" s="92"/>
      <c r="E20" s="94"/>
      <c r="F20" s="612"/>
      <c r="G20" s="507"/>
      <c r="H20" s="92"/>
      <c r="I20" s="93"/>
      <c r="J20" s="612"/>
      <c r="K20" s="611"/>
      <c r="L20" s="97"/>
      <c r="M20" s="94"/>
      <c r="N20" s="621"/>
      <c r="O20" s="507"/>
      <c r="P20" s="92"/>
      <c r="Q20" s="94"/>
      <c r="R20" s="510"/>
      <c r="S20" s="507"/>
      <c r="T20" s="97"/>
      <c r="U20" s="94"/>
    </row>
    <row r="21" spans="1:21" s="95" customFormat="1" ht="22.55" customHeight="1" x14ac:dyDescent="0.4">
      <c r="A21" s="540"/>
      <c r="B21" s="612"/>
      <c r="C21" s="508"/>
      <c r="D21" s="92"/>
      <c r="E21" s="94"/>
      <c r="F21" s="612"/>
      <c r="G21" s="508"/>
      <c r="H21" s="92"/>
      <c r="I21" s="93"/>
      <c r="J21" s="612"/>
      <c r="K21" s="611"/>
      <c r="L21" s="97"/>
      <c r="M21" s="94"/>
      <c r="N21" s="621"/>
      <c r="O21" s="508"/>
      <c r="P21" s="92"/>
      <c r="Q21" s="94"/>
      <c r="R21" s="511"/>
      <c r="S21" s="508"/>
      <c r="T21" s="97"/>
      <c r="U21" s="94"/>
    </row>
    <row r="22" spans="1:21" s="95" customFormat="1" ht="22.55" customHeight="1" x14ac:dyDescent="0.4">
      <c r="A22" s="539" t="s">
        <v>162</v>
      </c>
      <c r="B22" s="512"/>
      <c r="C22" s="97"/>
      <c r="D22" s="92"/>
      <c r="E22" s="94"/>
      <c r="F22" s="630"/>
      <c r="G22" s="92"/>
      <c r="H22" s="92"/>
      <c r="I22" s="93"/>
      <c r="J22" s="570"/>
      <c r="K22" s="97"/>
      <c r="L22" s="92"/>
      <c r="M22" s="101"/>
      <c r="N22" s="634"/>
      <c r="O22" s="97"/>
      <c r="P22" s="92"/>
      <c r="Q22" s="94"/>
      <c r="R22" s="631"/>
      <c r="S22" s="97"/>
      <c r="T22" s="92"/>
      <c r="U22" s="94"/>
    </row>
    <row r="23" spans="1:21" s="95" customFormat="1" ht="22.55" customHeight="1" x14ac:dyDescent="0.4">
      <c r="A23" s="540"/>
      <c r="B23" s="513"/>
      <c r="C23" s="97"/>
      <c r="D23" s="92"/>
      <c r="E23" s="94"/>
      <c r="F23" s="630"/>
      <c r="G23" s="136"/>
      <c r="H23" s="107"/>
      <c r="I23" s="93"/>
      <c r="J23" s="570"/>
      <c r="K23" s="119"/>
      <c r="L23" s="92"/>
      <c r="M23" s="101"/>
      <c r="N23" s="634"/>
      <c r="O23" s="97"/>
      <c r="P23" s="92"/>
      <c r="Q23" s="94"/>
      <c r="R23" s="632"/>
      <c r="S23" s="97"/>
      <c r="T23" s="92"/>
      <c r="U23" s="94"/>
    </row>
    <row r="24" spans="1:21" s="95" customFormat="1" ht="22.55" customHeight="1" x14ac:dyDescent="0.4">
      <c r="A24" s="540"/>
      <c r="B24" s="513"/>
      <c r="C24" s="97"/>
      <c r="D24" s="92"/>
      <c r="E24" s="94"/>
      <c r="F24" s="630"/>
      <c r="G24" s="136"/>
      <c r="H24" s="107"/>
      <c r="I24" s="93"/>
      <c r="J24" s="570"/>
      <c r="K24" s="97"/>
      <c r="L24" s="92"/>
      <c r="M24" s="101"/>
      <c r="N24" s="634"/>
      <c r="O24" s="97"/>
      <c r="P24" s="92"/>
      <c r="Q24" s="94"/>
      <c r="R24" s="632"/>
      <c r="S24" s="97"/>
      <c r="T24" s="92"/>
      <c r="U24" s="94"/>
    </row>
    <row r="25" spans="1:21" s="95" customFormat="1" ht="22.55" customHeight="1" x14ac:dyDescent="0.4">
      <c r="A25" s="540"/>
      <c r="B25" s="513"/>
      <c r="C25" s="97"/>
      <c r="D25" s="100"/>
      <c r="E25" s="94"/>
      <c r="F25" s="630"/>
      <c r="G25" s="136"/>
      <c r="H25" s="107"/>
      <c r="I25" s="93"/>
      <c r="J25" s="570"/>
      <c r="K25" s="97"/>
      <c r="L25" s="97"/>
      <c r="M25" s="101"/>
      <c r="N25" s="634"/>
      <c r="O25" s="97"/>
      <c r="P25" s="92"/>
      <c r="Q25" s="94"/>
      <c r="R25" s="632"/>
      <c r="S25" s="97"/>
      <c r="T25" s="100"/>
      <c r="U25" s="94"/>
    </row>
    <row r="26" spans="1:21" s="95" customFormat="1" ht="22.55" customHeight="1" x14ac:dyDescent="0.4">
      <c r="A26" s="540"/>
      <c r="B26" s="514"/>
      <c r="C26" s="97"/>
      <c r="D26" s="92"/>
      <c r="E26" s="94"/>
      <c r="F26" s="630"/>
      <c r="G26" s="108"/>
      <c r="H26" s="107"/>
      <c r="I26" s="93"/>
      <c r="J26" s="570"/>
      <c r="K26" s="97"/>
      <c r="L26" s="92"/>
      <c r="M26" s="101"/>
      <c r="N26" s="634"/>
      <c r="O26" s="97"/>
      <c r="P26" s="92"/>
      <c r="Q26" s="94"/>
      <c r="R26" s="633"/>
      <c r="S26" s="97"/>
      <c r="T26" s="92"/>
      <c r="U26" s="94"/>
    </row>
    <row r="27" spans="1:21" s="95" customFormat="1" ht="22.55" customHeight="1" x14ac:dyDescent="0.4">
      <c r="A27" s="540" t="s">
        <v>168</v>
      </c>
      <c r="B27" s="519" t="s">
        <v>551</v>
      </c>
      <c r="C27" s="92" t="s">
        <v>552</v>
      </c>
      <c r="D27" s="92">
        <v>30</v>
      </c>
      <c r="E27" s="101"/>
      <c r="F27" s="512" t="s">
        <v>170</v>
      </c>
      <c r="G27" s="92" t="s">
        <v>171</v>
      </c>
      <c r="H27" s="92">
        <v>1</v>
      </c>
      <c r="I27" s="102"/>
      <c r="J27" s="640" t="s">
        <v>462</v>
      </c>
      <c r="K27" s="357" t="s">
        <v>463</v>
      </c>
      <c r="L27" s="358">
        <v>15</v>
      </c>
      <c r="M27" s="94"/>
      <c r="N27" s="613" t="s">
        <v>172</v>
      </c>
      <c r="O27" s="104" t="s">
        <v>167</v>
      </c>
      <c r="P27" s="92">
        <v>2</v>
      </c>
      <c r="Q27" s="94"/>
      <c r="R27" s="631" t="s">
        <v>106</v>
      </c>
      <c r="S27" s="97" t="s">
        <v>69</v>
      </c>
      <c r="T27" s="92">
        <v>1</v>
      </c>
      <c r="U27" s="94"/>
    </row>
    <row r="28" spans="1:21" s="95" customFormat="1" ht="22.55" customHeight="1" x14ac:dyDescent="0.4">
      <c r="A28" s="540"/>
      <c r="B28" s="520"/>
      <c r="C28" s="97" t="s">
        <v>553</v>
      </c>
      <c r="D28" s="92">
        <v>15</v>
      </c>
      <c r="E28" s="101"/>
      <c r="F28" s="513"/>
      <c r="G28" s="97" t="s">
        <v>149</v>
      </c>
      <c r="H28" s="92">
        <v>15</v>
      </c>
      <c r="I28" s="102"/>
      <c r="J28" s="640"/>
      <c r="K28" s="357" t="s">
        <v>464</v>
      </c>
      <c r="L28" s="360">
        <v>10</v>
      </c>
      <c r="M28" s="94"/>
      <c r="N28" s="614"/>
      <c r="O28" s="110" t="s">
        <v>173</v>
      </c>
      <c r="P28" s="97">
        <v>10</v>
      </c>
      <c r="Q28" s="94"/>
      <c r="R28" s="632"/>
      <c r="S28" s="97" t="s">
        <v>175</v>
      </c>
      <c r="T28" s="92">
        <v>15</v>
      </c>
      <c r="U28" s="94"/>
    </row>
    <row r="29" spans="1:21" s="95" customFormat="1" ht="22.55" customHeight="1" x14ac:dyDescent="0.4">
      <c r="A29" s="540"/>
      <c r="B29" s="520"/>
      <c r="C29" s="97" t="s">
        <v>554</v>
      </c>
      <c r="D29" s="92">
        <v>1</v>
      </c>
      <c r="E29" s="101"/>
      <c r="F29" s="513"/>
      <c r="G29" s="97" t="s">
        <v>122</v>
      </c>
      <c r="H29" s="92">
        <v>1</v>
      </c>
      <c r="I29" s="102"/>
      <c r="J29" s="640"/>
      <c r="K29" s="358"/>
      <c r="L29" s="361"/>
      <c r="M29" s="94"/>
      <c r="N29" s="614"/>
      <c r="O29" s="110" t="s">
        <v>174</v>
      </c>
      <c r="P29" s="97">
        <v>40</v>
      </c>
      <c r="Q29" s="94"/>
      <c r="R29" s="632"/>
      <c r="S29" s="97" t="s">
        <v>37</v>
      </c>
      <c r="T29" s="92">
        <v>1</v>
      </c>
      <c r="U29" s="94"/>
    </row>
    <row r="30" spans="1:21" s="95" customFormat="1" ht="22.55" customHeight="1" x14ac:dyDescent="0.4">
      <c r="A30" s="540"/>
      <c r="B30" s="520"/>
      <c r="C30" s="87" t="s">
        <v>555</v>
      </c>
      <c r="D30" s="86">
        <v>2</v>
      </c>
      <c r="E30" s="101"/>
      <c r="F30" s="513"/>
      <c r="G30" s="97"/>
      <c r="H30" s="97"/>
      <c r="I30" s="102"/>
      <c r="J30" s="640"/>
      <c r="K30" s="358"/>
      <c r="L30" s="362"/>
      <c r="M30" s="94"/>
      <c r="N30" s="614"/>
      <c r="O30" s="111" t="s">
        <v>176</v>
      </c>
      <c r="P30" s="97">
        <v>1</v>
      </c>
      <c r="Q30" s="94"/>
      <c r="R30" s="632"/>
      <c r="S30" s="97" t="s">
        <v>66</v>
      </c>
      <c r="T30" s="100">
        <v>20</v>
      </c>
      <c r="U30" s="94"/>
    </row>
    <row r="31" spans="1:21" s="95" customFormat="1" ht="22.55" customHeight="1" x14ac:dyDescent="0.4">
      <c r="A31" s="540"/>
      <c r="B31" s="521"/>
      <c r="D31" s="114"/>
      <c r="E31" s="101"/>
      <c r="F31" s="514"/>
      <c r="G31" s="97"/>
      <c r="H31" s="92"/>
      <c r="I31" s="102"/>
      <c r="J31" s="640"/>
      <c r="K31" s="358"/>
      <c r="L31" s="361"/>
      <c r="M31" s="94"/>
      <c r="N31" s="614"/>
      <c r="O31" s="110" t="s">
        <v>178</v>
      </c>
      <c r="P31" s="97">
        <v>15</v>
      </c>
      <c r="Q31" s="94"/>
      <c r="R31" s="633"/>
      <c r="S31" s="97"/>
      <c r="T31" s="92"/>
      <c r="U31" s="94"/>
    </row>
    <row r="32" spans="1:21" s="33" customFormat="1" ht="22.55" customHeight="1" x14ac:dyDescent="0.4">
      <c r="A32" s="70" t="s">
        <v>59</v>
      </c>
      <c r="B32" s="344" t="s">
        <v>59</v>
      </c>
      <c r="C32" s="35"/>
      <c r="D32" s="44"/>
      <c r="E32" s="41"/>
      <c r="F32" s="45" t="s">
        <v>59</v>
      </c>
      <c r="G32" s="35" t="s">
        <v>60</v>
      </c>
      <c r="H32" s="44" t="s">
        <v>61</v>
      </c>
      <c r="I32" s="42"/>
      <c r="J32" s="363" t="s">
        <v>465</v>
      </c>
      <c r="K32" s="97"/>
      <c r="L32" s="103"/>
      <c r="M32" s="94"/>
      <c r="N32" s="615"/>
      <c r="O32" s="113" t="s">
        <v>224</v>
      </c>
      <c r="P32" s="92">
        <v>15</v>
      </c>
      <c r="Q32" s="42"/>
      <c r="R32" s="71" t="s">
        <v>59</v>
      </c>
      <c r="S32" s="35"/>
      <c r="T32" s="44"/>
      <c r="U32" s="41"/>
    </row>
    <row r="33" spans="1:21" s="33" customFormat="1" ht="22.55" customHeight="1" thickBot="1" x14ac:dyDescent="0.35">
      <c r="A33" s="63" t="s">
        <v>62</v>
      </c>
      <c r="B33" s="345" t="s">
        <v>62</v>
      </c>
      <c r="C33" s="341"/>
      <c r="D33" s="46"/>
      <c r="E33" s="49"/>
      <c r="F33" s="58" t="s">
        <v>62</v>
      </c>
      <c r="G33" s="324"/>
      <c r="H33" s="60"/>
      <c r="I33" s="64"/>
      <c r="J33" s="345" t="s">
        <v>1</v>
      </c>
      <c r="K33" s="341"/>
      <c r="L33" s="46"/>
      <c r="M33" s="49"/>
      <c r="N33" s="343" t="s">
        <v>62</v>
      </c>
      <c r="O33" s="35"/>
      <c r="P33" s="44"/>
      <c r="Q33" s="61"/>
      <c r="R33" s="58" t="s">
        <v>62</v>
      </c>
      <c r="S33" s="59"/>
      <c r="T33" s="60"/>
      <c r="U33" s="61"/>
    </row>
    <row r="34" spans="1:21" s="333" customFormat="1" ht="18.2" x14ac:dyDescent="0.3">
      <c r="A34" s="637" t="s">
        <v>35</v>
      </c>
      <c r="B34" s="551" t="s">
        <v>249</v>
      </c>
      <c r="C34" s="552"/>
      <c r="D34" s="170"/>
      <c r="E34" s="327"/>
      <c r="F34" s="551" t="s">
        <v>249</v>
      </c>
      <c r="G34" s="552"/>
      <c r="H34" s="170"/>
      <c r="I34" s="327"/>
      <c r="J34" s="628" t="s">
        <v>249</v>
      </c>
      <c r="K34" s="629"/>
      <c r="L34" s="173"/>
      <c r="M34" s="329"/>
      <c r="N34" s="546" t="s">
        <v>249</v>
      </c>
      <c r="O34" s="547"/>
      <c r="P34" s="331"/>
      <c r="Q34" s="330"/>
      <c r="R34" s="551" t="s">
        <v>249</v>
      </c>
      <c r="S34" s="552"/>
      <c r="T34" s="170"/>
      <c r="U34" s="327"/>
    </row>
    <row r="35" spans="1:21" s="33" customFormat="1" ht="18.2" x14ac:dyDescent="0.3">
      <c r="A35" s="638"/>
      <c r="B35" s="517" t="s">
        <v>238</v>
      </c>
      <c r="C35" s="518"/>
      <c r="D35" s="35">
        <v>5</v>
      </c>
      <c r="E35" s="237"/>
      <c r="F35" s="517" t="s">
        <v>238</v>
      </c>
      <c r="G35" s="518"/>
      <c r="H35" s="35">
        <v>5</v>
      </c>
      <c r="I35" s="257"/>
      <c r="J35" s="517" t="s">
        <v>238</v>
      </c>
      <c r="K35" s="518"/>
      <c r="L35" s="35">
        <v>5</v>
      </c>
      <c r="M35" s="237"/>
      <c r="N35" s="517" t="s">
        <v>238</v>
      </c>
      <c r="O35" s="518"/>
      <c r="P35" s="35">
        <v>5</v>
      </c>
      <c r="Q35" s="237"/>
      <c r="R35" s="517" t="s">
        <v>238</v>
      </c>
      <c r="S35" s="518"/>
      <c r="T35" s="35">
        <v>5</v>
      </c>
      <c r="U35" s="257"/>
    </row>
    <row r="36" spans="1:21" s="33" customFormat="1" ht="18.2" x14ac:dyDescent="0.3">
      <c r="A36" s="638"/>
      <c r="B36" s="517" t="s">
        <v>41</v>
      </c>
      <c r="C36" s="518"/>
      <c r="D36" s="162">
        <v>2.6</v>
      </c>
      <c r="E36" s="306"/>
      <c r="F36" s="517" t="s">
        <v>41</v>
      </c>
      <c r="G36" s="518"/>
      <c r="H36" s="162">
        <v>2.5</v>
      </c>
      <c r="I36" s="306"/>
      <c r="J36" s="517" t="s">
        <v>41</v>
      </c>
      <c r="K36" s="518"/>
      <c r="L36" s="162">
        <v>3</v>
      </c>
      <c r="M36" s="164"/>
      <c r="N36" s="548" t="s">
        <v>41</v>
      </c>
      <c r="O36" s="518"/>
      <c r="P36" s="162">
        <v>2.8</v>
      </c>
      <c r="Q36" s="175"/>
      <c r="R36" s="517" t="s">
        <v>41</v>
      </c>
      <c r="S36" s="518"/>
      <c r="T36" s="162">
        <v>2.6</v>
      </c>
      <c r="U36" s="306"/>
    </row>
    <row r="37" spans="1:21" s="33" customFormat="1" ht="18.2" x14ac:dyDescent="0.3">
      <c r="A37" s="638"/>
      <c r="B37" s="517" t="s">
        <v>42</v>
      </c>
      <c r="C37" s="518"/>
      <c r="D37" s="162">
        <v>2.1</v>
      </c>
      <c r="E37" s="306"/>
      <c r="F37" s="517" t="s">
        <v>236</v>
      </c>
      <c r="G37" s="518"/>
      <c r="H37" s="162">
        <v>2.2000000000000002</v>
      </c>
      <c r="I37" s="306"/>
      <c r="J37" s="517" t="s">
        <v>236</v>
      </c>
      <c r="K37" s="518"/>
      <c r="L37" s="162">
        <v>2</v>
      </c>
      <c r="M37" s="164"/>
      <c r="N37" s="548" t="s">
        <v>236</v>
      </c>
      <c r="O37" s="518"/>
      <c r="P37" s="162">
        <v>1.7</v>
      </c>
      <c r="Q37" s="175"/>
      <c r="R37" s="517" t="s">
        <v>236</v>
      </c>
      <c r="S37" s="518"/>
      <c r="T37" s="162">
        <v>1.9</v>
      </c>
      <c r="U37" s="306"/>
    </row>
    <row r="38" spans="1:21" s="33" customFormat="1" ht="18.2" x14ac:dyDescent="0.3">
      <c r="A38" s="638"/>
      <c r="B38" s="522" t="s">
        <v>43</v>
      </c>
      <c r="C38" s="523"/>
      <c r="D38" s="165">
        <v>0</v>
      </c>
      <c r="E38" s="307"/>
      <c r="F38" s="522" t="s">
        <v>244</v>
      </c>
      <c r="G38" s="523"/>
      <c r="H38" s="165">
        <v>1</v>
      </c>
      <c r="I38" s="262"/>
      <c r="J38" s="522" t="s">
        <v>245</v>
      </c>
      <c r="K38" s="523"/>
      <c r="L38" s="166">
        <v>0</v>
      </c>
      <c r="M38" s="263"/>
      <c r="N38" s="626" t="s">
        <v>245</v>
      </c>
      <c r="O38" s="627"/>
      <c r="P38" s="350">
        <v>0</v>
      </c>
      <c r="Q38" s="176"/>
      <c r="R38" s="522" t="s">
        <v>237</v>
      </c>
      <c r="S38" s="523"/>
      <c r="T38" s="165">
        <v>0</v>
      </c>
      <c r="U38" s="307"/>
    </row>
    <row r="39" spans="1:21" s="33" customFormat="1" ht="18.8" thickBot="1" x14ac:dyDescent="0.35">
      <c r="A39" s="638"/>
      <c r="B39" s="524" t="s">
        <v>246</v>
      </c>
      <c r="C39" s="525"/>
      <c r="D39" s="67">
        <v>2.5</v>
      </c>
      <c r="E39" s="264"/>
      <c r="F39" s="524" t="s">
        <v>246</v>
      </c>
      <c r="G39" s="525"/>
      <c r="H39" s="67">
        <v>2.5</v>
      </c>
      <c r="I39" s="266"/>
      <c r="J39" s="524" t="s">
        <v>246</v>
      </c>
      <c r="K39" s="525"/>
      <c r="L39" s="67">
        <v>2.5</v>
      </c>
      <c r="M39" s="264"/>
      <c r="N39" s="524" t="s">
        <v>246</v>
      </c>
      <c r="O39" s="525"/>
      <c r="P39" s="67">
        <v>2.5</v>
      </c>
      <c r="Q39" s="264"/>
      <c r="R39" s="522" t="s">
        <v>246</v>
      </c>
      <c r="S39" s="523"/>
      <c r="T39" s="312">
        <v>2.5</v>
      </c>
      <c r="U39" s="266"/>
    </row>
    <row r="40" spans="1:21" s="54" customFormat="1" ht="18.8" thickBot="1" x14ac:dyDescent="0.35">
      <c r="A40" s="137"/>
      <c r="B40" s="524" t="s">
        <v>70</v>
      </c>
      <c r="C40" s="525"/>
      <c r="D40" s="67">
        <v>0</v>
      </c>
      <c r="E40" s="76">
        <v>0</v>
      </c>
      <c r="F40" s="524" t="s">
        <v>70</v>
      </c>
      <c r="G40" s="525"/>
      <c r="H40" s="67">
        <v>0</v>
      </c>
      <c r="I40" s="76"/>
      <c r="J40" s="524" t="s">
        <v>70</v>
      </c>
      <c r="K40" s="525"/>
      <c r="L40" s="67">
        <v>0</v>
      </c>
      <c r="M40" s="143"/>
      <c r="N40" s="595" t="s">
        <v>70</v>
      </c>
      <c r="O40" s="525"/>
      <c r="P40" s="67"/>
      <c r="Q40" s="177"/>
      <c r="R40" s="524" t="s">
        <v>70</v>
      </c>
      <c r="S40" s="525"/>
      <c r="T40" s="341"/>
      <c r="U40" s="310"/>
    </row>
    <row r="41" spans="1:21" s="33" customFormat="1" ht="18.8" thickBot="1" x14ac:dyDescent="0.35">
      <c r="A41" s="157" t="s">
        <v>45</v>
      </c>
      <c r="B41" s="635" t="s">
        <v>46</v>
      </c>
      <c r="C41" s="636"/>
      <c r="D41" s="66">
        <f xml:space="preserve"> D35*70+D36*75+D37*25+D38*60+D39*45+D40*120</f>
        <v>710</v>
      </c>
      <c r="E41" s="308">
        <f xml:space="preserve"> E35*70+E36*75+E37*25+E38*60+E39*45+E40*120</f>
        <v>0</v>
      </c>
      <c r="F41" s="635" t="s">
        <v>46</v>
      </c>
      <c r="G41" s="636"/>
      <c r="H41" s="66">
        <f xml:space="preserve"> H35*70+H36*75+H37*25+H38*60+H39*45+H40*120</f>
        <v>765</v>
      </c>
      <c r="I41" s="308">
        <f xml:space="preserve"> I35*70+I36*75+I37*25+I38*60+I39*45+I40*120</f>
        <v>0</v>
      </c>
      <c r="J41" s="541" t="s">
        <v>46</v>
      </c>
      <c r="K41" s="542"/>
      <c r="L41" s="66">
        <f xml:space="preserve"> L35*70+L36*75+L37*25+L38*60+L39*45+L40*120</f>
        <v>737.5</v>
      </c>
      <c r="M41" s="172"/>
      <c r="N41" s="636" t="s">
        <v>46</v>
      </c>
      <c r="O41" s="542"/>
      <c r="P41" s="160">
        <f xml:space="preserve"> P35*70+P36*75+P37*25+P38*60+P39*45</f>
        <v>715</v>
      </c>
      <c r="Q41" s="309">
        <f xml:space="preserve"> Q35*70+Q36*75+Q37*25+Q38*60+Q39*45</f>
        <v>0</v>
      </c>
      <c r="R41" s="635" t="s">
        <v>46</v>
      </c>
      <c r="S41" s="636"/>
      <c r="T41" s="158">
        <f xml:space="preserve"> T35*70+T36*75+T37*25+T38*60+T39*45</f>
        <v>705</v>
      </c>
      <c r="U41" s="311">
        <f xml:space="preserve"> U35*70+U36*75+U37*25+U38*60+U39*45</f>
        <v>0</v>
      </c>
    </row>
    <row r="42" spans="1:21" s="54" customFormat="1" ht="16.149999999999999" customHeight="1" x14ac:dyDescent="0.3">
      <c r="A42" s="589" t="s">
        <v>573</v>
      </c>
      <c r="B42" s="589"/>
      <c r="C42" s="589"/>
      <c r="D42" s="589"/>
      <c r="E42" s="589"/>
      <c r="F42" s="52" t="s">
        <v>98</v>
      </c>
      <c r="G42" s="52"/>
      <c r="H42" s="594"/>
      <c r="I42" s="594"/>
      <c r="J42" s="594"/>
      <c r="K42" s="594"/>
      <c r="L42" s="594"/>
      <c r="M42" s="594"/>
      <c r="N42" s="53"/>
      <c r="O42" s="52"/>
      <c r="P42" s="52"/>
      <c r="R42" s="52" t="s">
        <v>99</v>
      </c>
    </row>
    <row r="43" spans="1:21" s="54" customFormat="1" ht="19.600000000000001" customHeight="1" x14ac:dyDescent="0.3">
      <c r="A43" s="527" t="s">
        <v>100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</row>
    <row r="44" spans="1:21" s="54" customFormat="1" ht="18.2" x14ac:dyDescent="0.3">
      <c r="A44" s="528" t="s">
        <v>101</v>
      </c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</row>
    <row r="45" spans="1:21" s="85" customFormat="1" ht="18.2" x14ac:dyDescent="0.3">
      <c r="A45" s="574" t="s">
        <v>116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</row>
    <row r="46" spans="1:21" ht="33.200000000000003" x14ac:dyDescent="0.3">
      <c r="A46" s="526" t="s">
        <v>102</v>
      </c>
      <c r="B46" s="526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</row>
    <row r="47" spans="1:21" x14ac:dyDescent="0.3">
      <c r="N47" s="26"/>
      <c r="O47" s="26"/>
    </row>
  </sheetData>
  <mergeCells count="96">
    <mergeCell ref="K18:K21"/>
    <mergeCell ref="N36:O36"/>
    <mergeCell ref="R35:S35"/>
    <mergeCell ref="J5:J6"/>
    <mergeCell ref="J7:J13"/>
    <mergeCell ref="J14:J16"/>
    <mergeCell ref="N27:N32"/>
    <mergeCell ref="S18:S21"/>
    <mergeCell ref="N5:N6"/>
    <mergeCell ref="R5:R6"/>
    <mergeCell ref="R17:R21"/>
    <mergeCell ref="O18:O21"/>
    <mergeCell ref="R27:R31"/>
    <mergeCell ref="R34:S34"/>
    <mergeCell ref="N35:O35"/>
    <mergeCell ref="N17:N21"/>
    <mergeCell ref="N12:N16"/>
    <mergeCell ref="R12:R16"/>
    <mergeCell ref="A12:A16"/>
    <mergeCell ref="B12:B16"/>
    <mergeCell ref="F7:F11"/>
    <mergeCell ref="N7:N11"/>
    <mergeCell ref="R7:R11"/>
    <mergeCell ref="A5:A6"/>
    <mergeCell ref="B5:B6"/>
    <mergeCell ref="F17:F21"/>
    <mergeCell ref="J17:J21"/>
    <mergeCell ref="J27:J31"/>
    <mergeCell ref="C18:C21"/>
    <mergeCell ref="G18:G21"/>
    <mergeCell ref="F27:F31"/>
    <mergeCell ref="F22:F26"/>
    <mergeCell ref="A17:A21"/>
    <mergeCell ref="B17:B21"/>
    <mergeCell ref="F5:F6"/>
    <mergeCell ref="A7:A11"/>
    <mergeCell ref="B7:B11"/>
    <mergeCell ref="J22:J26"/>
    <mergeCell ref="A34:A39"/>
    <mergeCell ref="B37:C37"/>
    <mergeCell ref="B35:C35"/>
    <mergeCell ref="A22:A26"/>
    <mergeCell ref="B22:B26"/>
    <mergeCell ref="B27:B31"/>
    <mergeCell ref="A27:A31"/>
    <mergeCell ref="B34:C34"/>
    <mergeCell ref="A1:U1"/>
    <mergeCell ref="D2:G2"/>
    <mergeCell ref="O2:U2"/>
    <mergeCell ref="B3:E3"/>
    <mergeCell ref="F3:I3"/>
    <mergeCell ref="J3:M3"/>
    <mergeCell ref="N3:Q3"/>
    <mergeCell ref="R3:U3"/>
    <mergeCell ref="A43:U43"/>
    <mergeCell ref="F41:G41"/>
    <mergeCell ref="J41:K41"/>
    <mergeCell ref="A45:U45"/>
    <mergeCell ref="A42:E42"/>
    <mergeCell ref="H42:M42"/>
    <mergeCell ref="R41:S41"/>
    <mergeCell ref="N41:O41"/>
    <mergeCell ref="B41:C41"/>
    <mergeCell ref="A44:U44"/>
    <mergeCell ref="R38:S38"/>
    <mergeCell ref="J38:K38"/>
    <mergeCell ref="J36:K36"/>
    <mergeCell ref="J35:K35"/>
    <mergeCell ref="N22:N26"/>
    <mergeCell ref="J37:K37"/>
    <mergeCell ref="R37:S37"/>
    <mergeCell ref="R36:S36"/>
    <mergeCell ref="J34:K34"/>
    <mergeCell ref="F35:G35"/>
    <mergeCell ref="F39:G39"/>
    <mergeCell ref="F36:G36"/>
    <mergeCell ref="B38:C38"/>
    <mergeCell ref="B39:C39"/>
    <mergeCell ref="F37:G37"/>
    <mergeCell ref="B36:C36"/>
    <mergeCell ref="A46:U46"/>
    <mergeCell ref="R40:S40"/>
    <mergeCell ref="F12:F16"/>
    <mergeCell ref="R22:R26"/>
    <mergeCell ref="R39:S39"/>
    <mergeCell ref="N37:O37"/>
    <mergeCell ref="N38:O38"/>
    <mergeCell ref="J39:K39"/>
    <mergeCell ref="F38:G38"/>
    <mergeCell ref="N39:O39"/>
    <mergeCell ref="N40:O40"/>
    <mergeCell ref="F34:G34"/>
    <mergeCell ref="B40:C40"/>
    <mergeCell ref="F40:G40"/>
    <mergeCell ref="J40:K40"/>
    <mergeCell ref="N34:O34"/>
  </mergeCells>
  <phoneticPr fontId="1" type="noConversion"/>
  <conditionalFormatting sqref="O32 O30">
    <cfRule type="containsText" dxfId="0" priority="2" stopIfTrue="1" operator="containsText" text="炸">
      <formula>NOT(ISERROR(SEARCH("炸",O30)))</formula>
    </cfRule>
  </conditionalFormatting>
  <printOptions horizontalCentered="1" verticalCentered="1"/>
  <pageMargins left="0.15748031496062992" right="0.15748031496062992" top="0.19685039370078741" bottom="7.874015748031496E-2" header="0.51181102362204722" footer="0.31496062992125984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opLeftCell="A22" zoomScale="70" zoomScaleNormal="70" workbookViewId="0">
      <selection activeCell="A42" sqref="A42:E42"/>
    </sheetView>
  </sheetViews>
  <sheetFormatPr defaultRowHeight="16.3" x14ac:dyDescent="0.3"/>
  <cols>
    <col min="1" max="1" width="6.88671875" customWidth="1"/>
    <col min="2" max="2" width="10.44140625" customWidth="1"/>
    <col min="3" max="3" width="18.21875" customWidth="1"/>
    <col min="4" max="4" width="8.44140625" customWidth="1"/>
    <col min="5" max="5" width="7.88671875" customWidth="1"/>
    <col min="6" max="6" width="11" customWidth="1"/>
    <col min="7" max="7" width="21" customWidth="1"/>
    <col min="8" max="8" width="7.6640625" customWidth="1"/>
    <col min="9" max="9" width="7.33203125" customWidth="1"/>
    <col min="10" max="10" width="11.44140625" style="26" customWidth="1"/>
    <col min="11" max="11" width="18.109375" customWidth="1"/>
    <col min="12" max="12" width="7.88671875" customWidth="1"/>
    <col min="13" max="13" width="7.6640625" customWidth="1"/>
    <col min="14" max="14" width="11.44140625" style="26" customWidth="1"/>
    <col min="15" max="15" width="17.77734375" style="26" customWidth="1"/>
    <col min="16" max="16" width="8.44140625" customWidth="1"/>
    <col min="17" max="17" width="7.88671875" customWidth="1"/>
    <col min="18" max="18" width="11.109375" customWidth="1"/>
    <col min="19" max="19" width="24.6640625" customWidth="1"/>
    <col min="20" max="20" width="9.6640625" customWidth="1"/>
    <col min="21" max="21" width="6.88671875" customWidth="1"/>
  </cols>
  <sheetData>
    <row r="1" spans="1:21" s="1" customFormat="1" ht="28.5" customHeight="1" x14ac:dyDescent="0.3">
      <c r="A1" s="555" t="s">
        <v>445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</row>
    <row r="2" spans="1:21" s="1" customFormat="1" ht="23.95" customHeight="1" thickBot="1" x14ac:dyDescent="0.35">
      <c r="A2" s="16" t="s">
        <v>17</v>
      </c>
      <c r="B2" s="16"/>
      <c r="C2" s="16"/>
      <c r="D2" s="556" t="s">
        <v>9</v>
      </c>
      <c r="E2" s="556"/>
      <c r="F2" s="556"/>
      <c r="G2" s="556"/>
      <c r="H2" s="17" t="s">
        <v>25</v>
      </c>
      <c r="I2" s="17"/>
      <c r="J2" s="29"/>
      <c r="K2" s="18"/>
      <c r="L2" s="18"/>
      <c r="M2" s="18"/>
      <c r="N2" s="27"/>
      <c r="O2" s="618" t="s">
        <v>18</v>
      </c>
      <c r="P2" s="618"/>
      <c r="Q2" s="618"/>
      <c r="R2" s="618"/>
      <c r="S2" s="618"/>
      <c r="T2" s="618"/>
      <c r="U2" s="618"/>
    </row>
    <row r="3" spans="1:21" s="57" customFormat="1" x14ac:dyDescent="0.3">
      <c r="A3" s="20" t="s">
        <v>114</v>
      </c>
      <c r="B3" s="564" t="s">
        <v>307</v>
      </c>
      <c r="C3" s="559"/>
      <c r="D3" s="559"/>
      <c r="E3" s="616"/>
      <c r="F3" s="654"/>
      <c r="G3" s="655"/>
      <c r="H3" s="655"/>
      <c r="I3" s="656"/>
      <c r="J3" s="657"/>
      <c r="K3" s="655"/>
      <c r="L3" s="655"/>
      <c r="M3" s="656"/>
      <c r="N3" s="658"/>
      <c r="O3" s="659"/>
      <c r="P3" s="659"/>
      <c r="Q3" s="660"/>
      <c r="R3" s="658"/>
      <c r="S3" s="659"/>
      <c r="T3" s="659"/>
      <c r="U3" s="660"/>
    </row>
    <row r="4" spans="1:21" x14ac:dyDescent="0.3">
      <c r="A4" s="22" t="s">
        <v>5</v>
      </c>
      <c r="B4" s="7" t="s">
        <v>16</v>
      </c>
      <c r="C4" s="5" t="s">
        <v>0</v>
      </c>
      <c r="D4" s="3" t="s">
        <v>14</v>
      </c>
      <c r="E4" s="6" t="s">
        <v>3</v>
      </c>
      <c r="F4" s="210"/>
      <c r="G4" s="211"/>
      <c r="H4" s="212"/>
      <c r="I4" s="213"/>
      <c r="J4" s="214"/>
      <c r="K4" s="215"/>
      <c r="L4" s="216"/>
      <c r="M4" s="217"/>
      <c r="N4" s="218"/>
      <c r="O4" s="215"/>
      <c r="P4" s="216"/>
      <c r="Q4" s="219"/>
      <c r="R4" s="214"/>
      <c r="S4" s="215"/>
      <c r="T4" s="216"/>
      <c r="U4" s="217"/>
    </row>
    <row r="5" spans="1:21" s="95" customFormat="1" ht="22.25" customHeight="1" x14ac:dyDescent="0.4">
      <c r="A5" s="539" t="s">
        <v>134</v>
      </c>
      <c r="B5" s="561" t="s">
        <v>135</v>
      </c>
      <c r="C5" s="92" t="s">
        <v>136</v>
      </c>
      <c r="D5" s="92">
        <v>110</v>
      </c>
      <c r="E5" s="93"/>
      <c r="F5" s="563"/>
      <c r="G5" s="86"/>
      <c r="H5" s="86"/>
      <c r="I5" s="220"/>
      <c r="J5" s="591"/>
      <c r="K5" s="86"/>
      <c r="L5" s="86"/>
      <c r="M5" s="221"/>
      <c r="N5" s="591"/>
      <c r="O5" s="86"/>
      <c r="P5" s="86"/>
      <c r="Q5" s="221"/>
      <c r="R5" s="591"/>
      <c r="S5" s="86"/>
      <c r="T5" s="86"/>
      <c r="U5" s="221"/>
    </row>
    <row r="6" spans="1:21" s="95" customFormat="1" ht="22.25" customHeight="1" x14ac:dyDescent="0.4">
      <c r="A6" s="539"/>
      <c r="B6" s="562"/>
      <c r="C6" s="92"/>
      <c r="D6" s="92"/>
      <c r="E6" s="93"/>
      <c r="F6" s="563"/>
      <c r="G6" s="86"/>
      <c r="H6" s="86"/>
      <c r="I6" s="220"/>
      <c r="J6" s="593"/>
      <c r="K6" s="222"/>
      <c r="L6" s="86"/>
      <c r="M6" s="221"/>
      <c r="N6" s="593"/>
      <c r="O6" s="86"/>
      <c r="P6" s="86"/>
      <c r="Q6" s="221"/>
      <c r="R6" s="593"/>
      <c r="S6" s="86"/>
      <c r="T6" s="86"/>
      <c r="U6" s="221"/>
    </row>
    <row r="7" spans="1:21" s="95" customFormat="1" ht="22.25" customHeight="1" x14ac:dyDescent="0.4">
      <c r="A7" s="539" t="s">
        <v>196</v>
      </c>
      <c r="B7" s="570" t="s">
        <v>502</v>
      </c>
      <c r="C7" s="96" t="s">
        <v>503</v>
      </c>
      <c r="D7" s="97">
        <v>70</v>
      </c>
      <c r="E7" s="94"/>
      <c r="F7" s="661"/>
      <c r="G7" s="223"/>
      <c r="H7" s="223"/>
      <c r="I7" s="87"/>
      <c r="J7" s="664"/>
      <c r="K7" s="87"/>
      <c r="L7" s="87"/>
      <c r="M7" s="224"/>
      <c r="N7" s="661"/>
      <c r="O7" s="225"/>
      <c r="P7" s="226"/>
      <c r="Q7" s="227"/>
      <c r="R7" s="532"/>
      <c r="S7" s="87"/>
      <c r="T7" s="87"/>
      <c r="U7" s="221"/>
    </row>
    <row r="8" spans="1:21" s="95" customFormat="1" ht="22.25" customHeight="1" x14ac:dyDescent="0.4">
      <c r="A8" s="540"/>
      <c r="B8" s="570"/>
      <c r="C8" s="97" t="s">
        <v>142</v>
      </c>
      <c r="D8" s="97">
        <v>5</v>
      </c>
      <c r="E8" s="94"/>
      <c r="F8" s="662"/>
      <c r="G8" s="87"/>
      <c r="H8" s="87"/>
      <c r="I8" s="221"/>
      <c r="J8" s="664"/>
      <c r="K8" s="86"/>
      <c r="L8" s="223"/>
      <c r="M8" s="221"/>
      <c r="N8" s="662"/>
      <c r="O8" s="228"/>
      <c r="P8" s="226"/>
      <c r="Q8" s="220"/>
      <c r="R8" s="533"/>
      <c r="S8" s="87"/>
      <c r="T8" s="87"/>
      <c r="U8" s="221"/>
    </row>
    <row r="9" spans="1:21" s="95" customFormat="1" ht="22.25" customHeight="1" x14ac:dyDescent="0.4">
      <c r="A9" s="540"/>
      <c r="B9" s="570"/>
      <c r="C9" s="97" t="s">
        <v>150</v>
      </c>
      <c r="D9" s="92">
        <v>30</v>
      </c>
      <c r="E9" s="94"/>
      <c r="F9" s="662"/>
      <c r="G9" s="87"/>
      <c r="H9" s="229"/>
      <c r="I9" s="221"/>
      <c r="J9" s="664"/>
      <c r="K9" s="230"/>
      <c r="L9" s="223"/>
      <c r="M9" s="221"/>
      <c r="N9" s="662"/>
      <c r="O9" s="226"/>
      <c r="P9" s="228"/>
      <c r="Q9" s="220"/>
      <c r="R9" s="533"/>
      <c r="S9" s="87"/>
      <c r="T9" s="223"/>
      <c r="U9" s="221"/>
    </row>
    <row r="10" spans="1:21" s="95" customFormat="1" ht="22.25" customHeight="1" x14ac:dyDescent="0.4">
      <c r="A10" s="540"/>
      <c r="B10" s="570"/>
      <c r="C10" s="97"/>
      <c r="D10" s="92"/>
      <c r="E10" s="94"/>
      <c r="F10" s="662"/>
      <c r="G10" s="87"/>
      <c r="H10" s="229"/>
      <c r="I10" s="221"/>
      <c r="J10" s="664"/>
      <c r="K10" s="231"/>
      <c r="L10" s="86"/>
      <c r="M10" s="221"/>
      <c r="N10" s="662"/>
      <c r="O10" s="228"/>
      <c r="P10" s="228"/>
      <c r="Q10" s="220"/>
      <c r="R10" s="533"/>
      <c r="S10" s="87"/>
      <c r="T10" s="86"/>
      <c r="U10" s="221"/>
    </row>
    <row r="11" spans="1:21" s="95" customFormat="1" ht="22.25" customHeight="1" x14ac:dyDescent="0.4">
      <c r="A11" s="540"/>
      <c r="B11" s="570"/>
      <c r="C11" s="97"/>
      <c r="D11" s="92"/>
      <c r="E11" s="94"/>
      <c r="F11" s="663"/>
      <c r="G11" s="87"/>
      <c r="H11" s="118"/>
      <c r="I11" s="221"/>
      <c r="J11" s="664"/>
      <c r="K11" s="87"/>
      <c r="L11" s="86"/>
      <c r="M11" s="221"/>
      <c r="N11" s="663"/>
      <c r="O11" s="228"/>
      <c r="P11" s="228"/>
      <c r="Q11" s="220"/>
      <c r="R11" s="534"/>
      <c r="S11" s="223"/>
      <c r="T11" s="223"/>
      <c r="U11" s="221"/>
    </row>
    <row r="12" spans="1:21" s="95" customFormat="1" ht="22.25" customHeight="1" x14ac:dyDescent="0.4">
      <c r="A12" s="539" t="s">
        <v>147</v>
      </c>
      <c r="B12" s="512" t="s">
        <v>132</v>
      </c>
      <c r="C12" s="97" t="s">
        <v>208</v>
      </c>
      <c r="D12" s="97">
        <v>50</v>
      </c>
      <c r="E12" s="94"/>
      <c r="F12" s="532"/>
      <c r="G12" s="87"/>
      <c r="H12" s="87"/>
      <c r="I12" s="221"/>
      <c r="J12" s="532"/>
      <c r="K12" s="223"/>
      <c r="L12" s="223"/>
      <c r="M12" s="125"/>
      <c r="N12" s="532"/>
      <c r="O12" s="86"/>
      <c r="P12" s="86"/>
      <c r="Q12" s="220"/>
      <c r="R12" s="532"/>
      <c r="S12" s="232"/>
      <c r="T12" s="233"/>
      <c r="U12" s="221"/>
    </row>
    <row r="13" spans="1:21" s="95" customFormat="1" ht="22.25" customHeight="1" x14ac:dyDescent="0.4">
      <c r="A13" s="540"/>
      <c r="B13" s="513"/>
      <c r="C13" s="97" t="s">
        <v>127</v>
      </c>
      <c r="D13" s="97">
        <v>20</v>
      </c>
      <c r="E13" s="94"/>
      <c r="F13" s="533"/>
      <c r="G13" s="86"/>
      <c r="H13" s="86"/>
      <c r="I13" s="221"/>
      <c r="J13" s="533"/>
      <c r="K13" s="86"/>
      <c r="L13" s="223"/>
      <c r="M13" s="125"/>
      <c r="N13" s="533"/>
      <c r="O13" s="87"/>
      <c r="P13" s="86"/>
      <c r="Q13" s="220"/>
      <c r="R13" s="533"/>
      <c r="S13" s="127"/>
      <c r="T13" s="233"/>
      <c r="U13" s="221"/>
    </row>
    <row r="14" spans="1:21" s="95" customFormat="1" ht="22.25" customHeight="1" x14ac:dyDescent="0.4">
      <c r="A14" s="540"/>
      <c r="B14" s="513"/>
      <c r="C14" s="106" t="s">
        <v>340</v>
      </c>
      <c r="D14" s="128">
        <v>15</v>
      </c>
      <c r="E14" s="94"/>
      <c r="F14" s="533"/>
      <c r="G14" s="86"/>
      <c r="H14" s="234"/>
      <c r="I14" s="221"/>
      <c r="J14" s="533"/>
      <c r="K14" s="87"/>
      <c r="L14" s="87"/>
      <c r="M14" s="221"/>
      <c r="N14" s="533"/>
      <c r="O14" s="87"/>
      <c r="P14" s="87"/>
      <c r="Q14" s="220"/>
      <c r="R14" s="533"/>
      <c r="S14" s="232"/>
      <c r="T14" s="232"/>
      <c r="U14" s="221"/>
    </row>
    <row r="15" spans="1:21" s="95" customFormat="1" ht="22.25" customHeight="1" x14ac:dyDescent="0.4">
      <c r="A15" s="540"/>
      <c r="B15" s="513"/>
      <c r="C15" s="97" t="s">
        <v>213</v>
      </c>
      <c r="D15" s="92">
        <v>15</v>
      </c>
      <c r="E15" s="94"/>
      <c r="F15" s="533"/>
      <c r="G15" s="87"/>
      <c r="H15" s="87"/>
      <c r="I15" s="221"/>
      <c r="J15" s="533"/>
      <c r="K15" s="86"/>
      <c r="L15" s="86"/>
      <c r="M15" s="221"/>
      <c r="N15" s="533"/>
      <c r="O15" s="87"/>
      <c r="P15" s="87"/>
      <c r="Q15" s="220"/>
      <c r="R15" s="533"/>
      <c r="S15" s="235"/>
      <c r="T15" s="232"/>
      <c r="U15" s="221"/>
    </row>
    <row r="16" spans="1:21" s="95" customFormat="1" ht="22.25" customHeight="1" x14ac:dyDescent="0.4">
      <c r="A16" s="540"/>
      <c r="B16" s="514"/>
      <c r="C16" s="97" t="s">
        <v>142</v>
      </c>
      <c r="D16" s="92">
        <v>2</v>
      </c>
      <c r="E16" s="94"/>
      <c r="F16" s="534"/>
      <c r="G16" s="87"/>
      <c r="H16" s="223"/>
      <c r="I16" s="221"/>
      <c r="J16" s="534"/>
      <c r="K16" s="86"/>
      <c r="L16" s="86"/>
      <c r="M16" s="221"/>
      <c r="N16" s="534"/>
      <c r="O16" s="87"/>
      <c r="P16" s="87"/>
      <c r="Q16" s="220"/>
      <c r="R16" s="534"/>
      <c r="S16" s="235"/>
      <c r="T16" s="232"/>
      <c r="U16" s="221"/>
    </row>
    <row r="17" spans="1:21" s="95" customFormat="1" ht="22.25" customHeight="1" x14ac:dyDescent="0.4">
      <c r="A17" s="539" t="s">
        <v>155</v>
      </c>
      <c r="B17" s="601" t="s">
        <v>156</v>
      </c>
      <c r="C17" s="97" t="s">
        <v>157</v>
      </c>
      <c r="D17" s="97">
        <v>85</v>
      </c>
      <c r="E17" s="94"/>
      <c r="F17" s="651"/>
      <c r="G17" s="87"/>
      <c r="H17" s="87"/>
      <c r="I17" s="220"/>
      <c r="J17" s="651"/>
      <c r="K17" s="87"/>
      <c r="L17" s="86"/>
      <c r="M17" s="221"/>
      <c r="N17" s="651"/>
      <c r="O17" s="87"/>
      <c r="P17" s="86"/>
      <c r="Q17" s="220"/>
      <c r="R17" s="651"/>
      <c r="S17" s="87"/>
      <c r="T17" s="87"/>
      <c r="U17" s="221"/>
    </row>
    <row r="18" spans="1:21" s="95" customFormat="1" ht="22.25" customHeight="1" x14ac:dyDescent="0.4">
      <c r="A18" s="540"/>
      <c r="B18" s="602"/>
      <c r="C18" s="506" t="s">
        <v>161</v>
      </c>
      <c r="D18" s="97"/>
      <c r="E18" s="94"/>
      <c r="F18" s="652"/>
      <c r="G18" s="535"/>
      <c r="H18" s="87"/>
      <c r="I18" s="220"/>
      <c r="J18" s="652"/>
      <c r="K18" s="535"/>
      <c r="L18" s="87"/>
      <c r="M18" s="221"/>
      <c r="N18" s="652"/>
      <c r="O18" s="535"/>
      <c r="P18" s="87"/>
      <c r="Q18" s="220"/>
      <c r="R18" s="652"/>
      <c r="S18" s="535"/>
      <c r="T18" s="87"/>
      <c r="U18" s="221"/>
    </row>
    <row r="19" spans="1:21" s="95" customFormat="1" ht="22.25" customHeight="1" x14ac:dyDescent="0.4">
      <c r="A19" s="540"/>
      <c r="B19" s="602"/>
      <c r="C19" s="507"/>
      <c r="D19" s="97"/>
      <c r="E19" s="94"/>
      <c r="F19" s="652"/>
      <c r="G19" s="536"/>
      <c r="H19" s="87"/>
      <c r="I19" s="220"/>
      <c r="J19" s="652"/>
      <c r="K19" s="536"/>
      <c r="L19" s="87"/>
      <c r="M19" s="221"/>
      <c r="N19" s="652"/>
      <c r="O19" s="536"/>
      <c r="P19" s="87"/>
      <c r="Q19" s="220"/>
      <c r="R19" s="652"/>
      <c r="S19" s="536"/>
      <c r="T19" s="87"/>
      <c r="U19" s="221"/>
    </row>
    <row r="20" spans="1:21" s="95" customFormat="1" ht="22.25" customHeight="1" x14ac:dyDescent="0.4">
      <c r="A20" s="540"/>
      <c r="B20" s="602"/>
      <c r="C20" s="507"/>
      <c r="D20" s="97"/>
      <c r="E20" s="94"/>
      <c r="F20" s="652"/>
      <c r="G20" s="536"/>
      <c r="H20" s="87"/>
      <c r="I20" s="220"/>
      <c r="J20" s="652"/>
      <c r="K20" s="536"/>
      <c r="L20" s="86"/>
      <c r="M20" s="221"/>
      <c r="N20" s="652"/>
      <c r="O20" s="536"/>
      <c r="P20" s="86"/>
      <c r="Q20" s="220"/>
      <c r="R20" s="652"/>
      <c r="S20" s="536"/>
      <c r="T20" s="87"/>
      <c r="U20" s="221"/>
    </row>
    <row r="21" spans="1:21" s="95" customFormat="1" ht="22.25" customHeight="1" x14ac:dyDescent="0.4">
      <c r="A21" s="540"/>
      <c r="B21" s="603"/>
      <c r="C21" s="508"/>
      <c r="D21" s="97"/>
      <c r="E21" s="94"/>
      <c r="F21" s="653"/>
      <c r="G21" s="537"/>
      <c r="H21" s="87"/>
      <c r="I21" s="220"/>
      <c r="J21" s="653"/>
      <c r="K21" s="537"/>
      <c r="L21" s="86"/>
      <c r="M21" s="221"/>
      <c r="N21" s="653"/>
      <c r="O21" s="537"/>
      <c r="P21" s="86"/>
      <c r="Q21" s="220"/>
      <c r="R21" s="653"/>
      <c r="S21" s="537"/>
      <c r="T21" s="87"/>
      <c r="U21" s="221"/>
    </row>
    <row r="22" spans="1:21" s="95" customFormat="1" ht="22.25" customHeight="1" x14ac:dyDescent="0.4">
      <c r="A22" s="539" t="s">
        <v>162</v>
      </c>
      <c r="B22" s="512"/>
      <c r="C22" s="97"/>
      <c r="D22" s="97"/>
      <c r="E22" s="94"/>
      <c r="F22" s="648"/>
      <c r="G22" s="86"/>
      <c r="H22" s="86"/>
      <c r="I22" s="221"/>
      <c r="J22" s="532"/>
      <c r="K22" s="86"/>
      <c r="L22" s="87"/>
      <c r="M22" s="221"/>
      <c r="N22" s="532"/>
      <c r="O22" s="86"/>
      <c r="P22" s="87"/>
      <c r="Q22" s="221"/>
      <c r="R22" s="532"/>
      <c r="S22" s="86"/>
      <c r="T22" s="87"/>
      <c r="U22" s="221"/>
    </row>
    <row r="23" spans="1:21" s="95" customFormat="1" ht="22.25" customHeight="1" x14ac:dyDescent="0.4">
      <c r="A23" s="540"/>
      <c r="B23" s="513"/>
      <c r="C23" s="97"/>
      <c r="D23" s="97"/>
      <c r="E23" s="94"/>
      <c r="F23" s="649"/>
      <c r="G23" s="87"/>
      <c r="H23" s="86"/>
      <c r="I23" s="221"/>
      <c r="J23" s="533"/>
      <c r="K23" s="86"/>
      <c r="L23" s="86"/>
      <c r="M23" s="221"/>
      <c r="N23" s="533"/>
      <c r="O23" s="86"/>
      <c r="P23" s="86"/>
      <c r="Q23" s="221"/>
      <c r="R23" s="533"/>
      <c r="S23" s="86"/>
      <c r="T23" s="86"/>
      <c r="U23" s="221"/>
    </row>
    <row r="24" spans="1:21" s="95" customFormat="1" ht="22.25" customHeight="1" x14ac:dyDescent="0.4">
      <c r="A24" s="540"/>
      <c r="B24" s="513"/>
      <c r="C24" s="106"/>
      <c r="D24" s="128"/>
      <c r="E24" s="94"/>
      <c r="F24" s="649"/>
      <c r="G24" s="87"/>
      <c r="H24" s="86"/>
      <c r="I24" s="221"/>
      <c r="J24" s="533"/>
      <c r="K24" s="86"/>
      <c r="L24" s="87"/>
      <c r="M24" s="221"/>
      <c r="N24" s="533"/>
      <c r="O24" s="86"/>
      <c r="P24" s="87"/>
      <c r="Q24" s="221"/>
      <c r="R24" s="533"/>
      <c r="S24" s="86"/>
      <c r="T24" s="87"/>
      <c r="U24" s="221"/>
    </row>
    <row r="25" spans="1:21" s="95" customFormat="1" ht="22.25" customHeight="1" x14ac:dyDescent="0.4">
      <c r="A25" s="540"/>
      <c r="B25" s="513"/>
      <c r="C25" s="97"/>
      <c r="D25" s="92"/>
      <c r="E25" s="94"/>
      <c r="F25" s="649"/>
      <c r="G25" s="87"/>
      <c r="H25" s="86"/>
      <c r="I25" s="221"/>
      <c r="J25" s="533"/>
      <c r="K25" s="86"/>
      <c r="L25" s="86"/>
      <c r="M25" s="221"/>
      <c r="N25" s="533"/>
      <c r="O25" s="86"/>
      <c r="P25" s="86"/>
      <c r="Q25" s="221"/>
      <c r="R25" s="533"/>
      <c r="S25" s="86"/>
      <c r="T25" s="86"/>
      <c r="U25" s="221"/>
    </row>
    <row r="26" spans="1:21" s="95" customFormat="1" ht="22.25" customHeight="1" x14ac:dyDescent="0.4">
      <c r="A26" s="540"/>
      <c r="B26" s="514"/>
      <c r="C26" s="97"/>
      <c r="D26" s="92"/>
      <c r="E26" s="94"/>
      <c r="F26" s="650"/>
      <c r="G26" s="87"/>
      <c r="H26" s="87"/>
      <c r="I26" s="221"/>
      <c r="J26" s="534"/>
      <c r="K26" s="86"/>
      <c r="L26" s="86"/>
      <c r="M26" s="221"/>
      <c r="N26" s="534"/>
      <c r="O26" s="86"/>
      <c r="P26" s="86"/>
      <c r="Q26" s="221"/>
      <c r="R26" s="534"/>
      <c r="S26" s="86"/>
      <c r="T26" s="86"/>
      <c r="U26" s="221"/>
    </row>
    <row r="27" spans="1:21" s="95" customFormat="1" ht="22.25" customHeight="1" x14ac:dyDescent="0.4">
      <c r="A27" s="540" t="s">
        <v>168</v>
      </c>
      <c r="B27" s="519" t="s">
        <v>215</v>
      </c>
      <c r="C27" s="92" t="s">
        <v>216</v>
      </c>
      <c r="D27" s="92">
        <v>10</v>
      </c>
      <c r="E27" s="94"/>
      <c r="F27" s="648"/>
      <c r="G27" s="86"/>
      <c r="H27" s="86"/>
      <c r="I27" s="221"/>
      <c r="J27" s="648"/>
      <c r="K27" s="129"/>
      <c r="L27" s="86"/>
      <c r="M27" s="220"/>
      <c r="N27" s="532"/>
      <c r="O27" s="87"/>
      <c r="P27" s="87"/>
      <c r="Q27" s="220"/>
      <c r="R27" s="648"/>
      <c r="S27" s="129"/>
      <c r="T27" s="86"/>
      <c r="U27" s="221"/>
    </row>
    <row r="28" spans="1:21" s="95" customFormat="1" ht="22.25" customHeight="1" x14ac:dyDescent="0.4">
      <c r="A28" s="540"/>
      <c r="B28" s="520"/>
      <c r="C28" s="97" t="s">
        <v>228</v>
      </c>
      <c r="D28" s="92">
        <v>10</v>
      </c>
      <c r="E28" s="94"/>
      <c r="F28" s="649"/>
      <c r="G28" s="87"/>
      <c r="H28" s="86"/>
      <c r="I28" s="221"/>
      <c r="J28" s="649"/>
      <c r="K28" s="87"/>
      <c r="L28" s="86"/>
      <c r="M28" s="220"/>
      <c r="N28" s="533"/>
      <c r="O28" s="87"/>
      <c r="P28" s="87"/>
      <c r="Q28" s="220"/>
      <c r="R28" s="649"/>
      <c r="S28" s="87"/>
      <c r="T28" s="86"/>
      <c r="U28" s="221"/>
    </row>
    <row r="29" spans="1:21" s="95" customFormat="1" ht="22.25" customHeight="1" x14ac:dyDescent="0.4">
      <c r="A29" s="540"/>
      <c r="B29" s="520"/>
      <c r="C29" s="97" t="s">
        <v>152</v>
      </c>
      <c r="D29" s="97">
        <v>30</v>
      </c>
      <c r="E29" s="94"/>
      <c r="F29" s="649"/>
      <c r="G29" s="87"/>
      <c r="H29" s="86"/>
      <c r="I29" s="221"/>
      <c r="J29" s="649"/>
      <c r="K29" s="86"/>
      <c r="L29" s="86"/>
      <c r="M29" s="220"/>
      <c r="N29" s="533"/>
      <c r="O29" s="87"/>
      <c r="P29" s="87"/>
      <c r="Q29" s="220"/>
      <c r="R29" s="649"/>
      <c r="S29" s="87"/>
      <c r="T29" s="86"/>
      <c r="U29" s="221"/>
    </row>
    <row r="30" spans="1:21" s="95" customFormat="1" ht="22.25" customHeight="1" x14ac:dyDescent="0.4">
      <c r="A30" s="540"/>
      <c r="B30" s="520"/>
      <c r="C30" s="97" t="s">
        <v>341</v>
      </c>
      <c r="D30" s="97">
        <v>3</v>
      </c>
      <c r="E30" s="94"/>
      <c r="F30" s="649"/>
      <c r="G30" s="87"/>
      <c r="H30" s="86"/>
      <c r="I30" s="221"/>
      <c r="J30" s="649"/>
      <c r="K30" s="87"/>
      <c r="L30" s="86"/>
      <c r="M30" s="220"/>
      <c r="N30" s="533"/>
      <c r="O30" s="87"/>
      <c r="P30" s="87"/>
      <c r="Q30" s="220"/>
      <c r="R30" s="649"/>
      <c r="S30" s="87"/>
      <c r="T30" s="86"/>
      <c r="U30" s="221"/>
    </row>
    <row r="31" spans="1:21" s="95" customFormat="1" ht="22.25" customHeight="1" x14ac:dyDescent="0.4">
      <c r="A31" s="540"/>
      <c r="B31" s="521"/>
      <c r="C31" s="97"/>
      <c r="D31" s="97"/>
      <c r="E31" s="94"/>
      <c r="F31" s="650"/>
      <c r="G31" s="87"/>
      <c r="H31" s="87"/>
      <c r="I31" s="221"/>
      <c r="J31" s="650"/>
      <c r="K31" s="87"/>
      <c r="L31" s="86"/>
      <c r="M31" s="220"/>
      <c r="N31" s="534"/>
      <c r="O31" s="87"/>
      <c r="P31" s="86"/>
      <c r="Q31" s="220"/>
      <c r="R31" s="650"/>
      <c r="S31" s="87"/>
      <c r="T31" s="86"/>
      <c r="U31" s="221"/>
    </row>
    <row r="32" spans="1:21" s="33" customFormat="1" ht="22.25" customHeight="1" x14ac:dyDescent="0.3">
      <c r="A32" s="43" t="s">
        <v>64</v>
      </c>
      <c r="B32" s="47" t="s">
        <v>64</v>
      </c>
      <c r="C32" s="35"/>
      <c r="D32" s="44"/>
      <c r="E32" s="41"/>
      <c r="F32" s="236"/>
      <c r="G32" s="237"/>
      <c r="H32" s="238"/>
      <c r="I32" s="239"/>
      <c r="J32" s="240"/>
      <c r="K32" s="237"/>
      <c r="L32" s="238"/>
      <c r="M32" s="239"/>
      <c r="N32" s="240"/>
      <c r="O32" s="237"/>
      <c r="P32" s="238"/>
      <c r="Q32" s="241"/>
      <c r="R32" s="240"/>
      <c r="S32" s="237"/>
      <c r="T32" s="238"/>
      <c r="U32" s="239"/>
    </row>
    <row r="33" spans="1:21" ht="18.8" thickBot="1" x14ac:dyDescent="0.35">
      <c r="A33" s="15" t="s">
        <v>10</v>
      </c>
      <c r="B33" s="4" t="s">
        <v>10</v>
      </c>
      <c r="C33" s="12"/>
      <c r="D33" s="13"/>
      <c r="E33" s="8"/>
      <c r="F33" s="242"/>
      <c r="G33" s="243"/>
      <c r="H33" s="244"/>
      <c r="I33" s="245"/>
      <c r="J33" s="246"/>
      <c r="K33" s="243"/>
      <c r="L33" s="244"/>
      <c r="M33" s="247"/>
      <c r="N33" s="248"/>
      <c r="O33" s="243"/>
      <c r="P33" s="249"/>
      <c r="Q33" s="245"/>
      <c r="R33" s="250"/>
      <c r="S33" s="207"/>
      <c r="T33" s="251"/>
      <c r="U33" s="252"/>
    </row>
    <row r="34" spans="1:21" s="33" customFormat="1" ht="16.149999999999999" customHeight="1" x14ac:dyDescent="0.3">
      <c r="A34" s="643" t="s">
        <v>35</v>
      </c>
      <c r="B34" s="551" t="s">
        <v>36</v>
      </c>
      <c r="C34" s="552"/>
      <c r="D34" s="170"/>
      <c r="E34" s="327"/>
      <c r="F34" s="646"/>
      <c r="G34" s="554"/>
      <c r="H34" s="253"/>
      <c r="I34" s="254"/>
      <c r="J34" s="553"/>
      <c r="K34" s="554"/>
      <c r="L34" s="253"/>
      <c r="M34" s="255"/>
      <c r="N34" s="646"/>
      <c r="O34" s="554"/>
      <c r="P34" s="253"/>
      <c r="Q34" s="254"/>
      <c r="R34" s="553"/>
      <c r="S34" s="554"/>
      <c r="T34" s="253"/>
      <c r="U34" s="255"/>
    </row>
    <row r="35" spans="1:21" s="33" customFormat="1" ht="18.2" x14ac:dyDescent="0.3">
      <c r="A35" s="644"/>
      <c r="B35" s="517" t="s">
        <v>40</v>
      </c>
      <c r="C35" s="518"/>
      <c r="D35" s="35">
        <v>5</v>
      </c>
      <c r="E35" s="257"/>
      <c r="F35" s="641"/>
      <c r="G35" s="516"/>
      <c r="H35" s="237"/>
      <c r="I35" s="256"/>
      <c r="J35" s="515"/>
      <c r="K35" s="516"/>
      <c r="L35" s="237"/>
      <c r="M35" s="257"/>
      <c r="N35" s="641"/>
      <c r="O35" s="516"/>
      <c r="P35" s="237"/>
      <c r="Q35" s="256"/>
      <c r="R35" s="515"/>
      <c r="S35" s="516"/>
      <c r="T35" s="237"/>
      <c r="U35" s="257"/>
    </row>
    <row r="36" spans="1:21" s="33" customFormat="1" ht="18.2" x14ac:dyDescent="0.3">
      <c r="A36" s="644"/>
      <c r="B36" s="517" t="s">
        <v>41</v>
      </c>
      <c r="C36" s="518"/>
      <c r="D36" s="162">
        <v>2.8</v>
      </c>
      <c r="E36" s="260"/>
      <c r="F36" s="641"/>
      <c r="G36" s="516"/>
      <c r="H36" s="258"/>
      <c r="I36" s="259"/>
      <c r="J36" s="515"/>
      <c r="K36" s="516"/>
      <c r="L36" s="258"/>
      <c r="M36" s="260"/>
      <c r="N36" s="641"/>
      <c r="O36" s="516"/>
      <c r="P36" s="258"/>
      <c r="Q36" s="259"/>
      <c r="R36" s="515"/>
      <c r="S36" s="516"/>
      <c r="T36" s="258"/>
      <c r="U36" s="260"/>
    </row>
    <row r="37" spans="1:21" s="33" customFormat="1" ht="18.2" x14ac:dyDescent="0.3">
      <c r="A37" s="644"/>
      <c r="B37" s="517" t="s">
        <v>42</v>
      </c>
      <c r="C37" s="518"/>
      <c r="D37" s="162">
        <v>1.7</v>
      </c>
      <c r="E37" s="260"/>
      <c r="F37" s="641"/>
      <c r="G37" s="516"/>
      <c r="H37" s="258"/>
      <c r="I37" s="259"/>
      <c r="J37" s="515"/>
      <c r="K37" s="516"/>
      <c r="L37" s="258"/>
      <c r="M37" s="260"/>
      <c r="N37" s="641"/>
      <c r="O37" s="516"/>
      <c r="P37" s="258"/>
      <c r="Q37" s="259"/>
      <c r="R37" s="515"/>
      <c r="S37" s="516"/>
      <c r="T37" s="258"/>
      <c r="U37" s="260"/>
    </row>
    <row r="38" spans="1:21" s="33" customFormat="1" ht="18.2" x14ac:dyDescent="0.3">
      <c r="A38" s="644"/>
      <c r="B38" s="522" t="s">
        <v>43</v>
      </c>
      <c r="C38" s="523"/>
      <c r="D38" s="165">
        <v>0</v>
      </c>
      <c r="E38" s="263"/>
      <c r="F38" s="647"/>
      <c r="G38" s="530"/>
      <c r="H38" s="261"/>
      <c r="I38" s="262"/>
      <c r="J38" s="529"/>
      <c r="K38" s="530"/>
      <c r="L38" s="261"/>
      <c r="M38" s="263"/>
      <c r="N38" s="647"/>
      <c r="O38" s="530"/>
      <c r="P38" s="261"/>
      <c r="Q38" s="262"/>
      <c r="R38" s="515"/>
      <c r="S38" s="516"/>
      <c r="T38" s="261"/>
      <c r="U38" s="263"/>
    </row>
    <row r="39" spans="1:21" s="33" customFormat="1" ht="18.8" thickBot="1" x14ac:dyDescent="0.35">
      <c r="A39" s="645"/>
      <c r="B39" s="524" t="s">
        <v>44</v>
      </c>
      <c r="C39" s="525"/>
      <c r="D39" s="67">
        <v>2.5</v>
      </c>
      <c r="E39" s="266"/>
      <c r="F39" s="642"/>
      <c r="G39" s="585"/>
      <c r="H39" s="264"/>
      <c r="I39" s="265"/>
      <c r="J39" s="584"/>
      <c r="K39" s="585"/>
      <c r="L39" s="264"/>
      <c r="M39" s="266"/>
      <c r="N39" s="642"/>
      <c r="O39" s="585"/>
      <c r="P39" s="264"/>
      <c r="Q39" s="265"/>
      <c r="R39" s="584"/>
      <c r="S39" s="585"/>
      <c r="T39" s="264"/>
      <c r="U39" s="266"/>
    </row>
    <row r="40" spans="1:21" s="54" customFormat="1" ht="18.8" thickBot="1" x14ac:dyDescent="0.35">
      <c r="A40" s="137"/>
      <c r="B40" s="524" t="s">
        <v>70</v>
      </c>
      <c r="C40" s="525"/>
      <c r="D40" s="67"/>
      <c r="E40" s="274"/>
      <c r="F40" s="642"/>
      <c r="G40" s="585"/>
      <c r="H40" s="264"/>
      <c r="I40" s="267"/>
      <c r="J40" s="584"/>
      <c r="K40" s="585"/>
      <c r="L40" s="264"/>
      <c r="M40" s="268"/>
      <c r="N40" s="642"/>
      <c r="O40" s="585"/>
      <c r="P40" s="264"/>
      <c r="Q40" s="267"/>
      <c r="R40" s="665"/>
      <c r="S40" s="666"/>
      <c r="T40" s="269"/>
      <c r="U40" s="270"/>
    </row>
    <row r="41" spans="1:21" s="33" customFormat="1" ht="18.8" thickBot="1" x14ac:dyDescent="0.35">
      <c r="A41" s="157" t="s">
        <v>45</v>
      </c>
      <c r="B41" s="635" t="s">
        <v>46</v>
      </c>
      <c r="C41" s="636"/>
      <c r="D41" s="66">
        <f xml:space="preserve"> D35*70+D36*75+D37*25+D38*60+D39*45+D40*120</f>
        <v>715</v>
      </c>
      <c r="E41" s="335"/>
      <c r="F41" s="667"/>
      <c r="G41" s="668"/>
      <c r="H41" s="271"/>
      <c r="I41" s="272"/>
      <c r="J41" s="582"/>
      <c r="K41" s="583"/>
      <c r="L41" s="273"/>
      <c r="M41" s="274"/>
      <c r="N41" s="668"/>
      <c r="O41" s="583"/>
      <c r="P41" s="273"/>
      <c r="Q41" s="271"/>
      <c r="R41" s="669"/>
      <c r="S41" s="668"/>
      <c r="T41" s="275"/>
      <c r="U41" s="276"/>
    </row>
    <row r="42" spans="1:21" s="54" customFormat="1" ht="21.6" customHeight="1" x14ac:dyDescent="0.3">
      <c r="A42" s="589" t="s">
        <v>574</v>
      </c>
      <c r="B42" s="589"/>
      <c r="C42" s="589"/>
      <c r="D42" s="589"/>
      <c r="E42" s="589"/>
      <c r="F42" s="52" t="s">
        <v>98</v>
      </c>
      <c r="G42" s="52"/>
      <c r="H42" s="594"/>
      <c r="I42" s="594"/>
      <c r="J42" s="594"/>
      <c r="K42" s="594"/>
      <c r="L42" s="594"/>
      <c r="M42" s="594"/>
      <c r="N42" s="53"/>
      <c r="O42" s="52"/>
      <c r="P42" s="52"/>
      <c r="R42" s="52" t="s">
        <v>99</v>
      </c>
    </row>
    <row r="43" spans="1:21" s="54" customFormat="1" ht="19.600000000000001" customHeight="1" x14ac:dyDescent="0.3">
      <c r="A43" s="527" t="s">
        <v>100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</row>
    <row r="44" spans="1:21" s="54" customFormat="1" ht="18.2" x14ac:dyDescent="0.3">
      <c r="A44" s="528" t="s">
        <v>101</v>
      </c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</row>
    <row r="45" spans="1:21" s="85" customFormat="1" ht="18.2" x14ac:dyDescent="0.3">
      <c r="A45" s="574" t="s">
        <v>116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</row>
    <row r="46" spans="1:21" ht="33.200000000000003" x14ac:dyDescent="0.3">
      <c r="A46" s="526" t="s">
        <v>102</v>
      </c>
      <c r="B46" s="526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</row>
    <row r="47" spans="1:21" x14ac:dyDescent="0.3">
      <c r="J47"/>
    </row>
  </sheetData>
  <mergeCells count="96"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R40:S40"/>
    <mergeCell ref="R7:R11"/>
    <mergeCell ref="F5:F6"/>
    <mergeCell ref="A5:A6"/>
    <mergeCell ref="A12:A16"/>
    <mergeCell ref="B12:B16"/>
    <mergeCell ref="R5:R6"/>
    <mergeCell ref="J5:J6"/>
    <mergeCell ref="A7:A11"/>
    <mergeCell ref="B7:B11"/>
    <mergeCell ref="F7:F11"/>
    <mergeCell ref="J7:J11"/>
    <mergeCell ref="N7:N11"/>
    <mergeCell ref="B5:B6"/>
    <mergeCell ref="N5:N6"/>
    <mergeCell ref="R12:R16"/>
    <mergeCell ref="A1:U1"/>
    <mergeCell ref="D2:G2"/>
    <mergeCell ref="O2:U2"/>
    <mergeCell ref="B3:E3"/>
    <mergeCell ref="F3:I3"/>
    <mergeCell ref="J3:M3"/>
    <mergeCell ref="N3:Q3"/>
    <mergeCell ref="R3:U3"/>
    <mergeCell ref="B17:B21"/>
    <mergeCell ref="F17:F21"/>
    <mergeCell ref="J17:J21"/>
    <mergeCell ref="N17:N21"/>
    <mergeCell ref="F12:F16"/>
    <mergeCell ref="J12:J16"/>
    <mergeCell ref="N12:N16"/>
    <mergeCell ref="C18:C21"/>
    <mergeCell ref="G18:G21"/>
    <mergeCell ref="K18:K21"/>
    <mergeCell ref="R27:R31"/>
    <mergeCell ref="R34:S34"/>
    <mergeCell ref="S18:S21"/>
    <mergeCell ref="R22:R26"/>
    <mergeCell ref="N27:N31"/>
    <mergeCell ref="R17:R21"/>
    <mergeCell ref="J35:K35"/>
    <mergeCell ref="N35:O35"/>
    <mergeCell ref="R35:S35"/>
    <mergeCell ref="A17:A21"/>
    <mergeCell ref="A27:A31"/>
    <mergeCell ref="B27:B31"/>
    <mergeCell ref="F27:F31"/>
    <mergeCell ref="J27:J31"/>
    <mergeCell ref="A22:A26"/>
    <mergeCell ref="B22:B26"/>
    <mergeCell ref="F22:F26"/>
    <mergeCell ref="J22:J26"/>
    <mergeCell ref="N22:N26"/>
    <mergeCell ref="O18:O21"/>
    <mergeCell ref="J34:K34"/>
    <mergeCell ref="N34:O34"/>
    <mergeCell ref="F38:G38"/>
    <mergeCell ref="J38:K38"/>
    <mergeCell ref="B37:C37"/>
    <mergeCell ref="R38:S38"/>
    <mergeCell ref="R36:S36"/>
    <mergeCell ref="B36:C36"/>
    <mergeCell ref="F36:G36"/>
    <mergeCell ref="J36:K36"/>
    <mergeCell ref="N36:O36"/>
    <mergeCell ref="N38:O38"/>
    <mergeCell ref="F37:G37"/>
    <mergeCell ref="J37:K37"/>
    <mergeCell ref="N37:O37"/>
    <mergeCell ref="R37:S37"/>
    <mergeCell ref="B38:C38"/>
    <mergeCell ref="A44:U44"/>
    <mergeCell ref="A46:U46"/>
    <mergeCell ref="B35:C35"/>
    <mergeCell ref="F35:G35"/>
    <mergeCell ref="A42:E42"/>
    <mergeCell ref="B39:C39"/>
    <mergeCell ref="F39:G39"/>
    <mergeCell ref="J39:K39"/>
    <mergeCell ref="N39:O39"/>
    <mergeCell ref="R39:S39"/>
    <mergeCell ref="A43:U43"/>
    <mergeCell ref="A45:U45"/>
    <mergeCell ref="H42:M42"/>
    <mergeCell ref="A34:A39"/>
    <mergeCell ref="B34:C34"/>
    <mergeCell ref="F34:G34"/>
  </mergeCells>
  <phoneticPr fontId="1" type="noConversion"/>
  <printOptions horizontalCentered="1" verticalCentered="1"/>
  <pageMargins left="0.15748031496062992" right="0.19685039370078741" top="0.19685039370078741" bottom="0.19685039370078741" header="0.11811023622047245" footer="0.11811023622047245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opLeftCell="A25" zoomScale="70" zoomScaleNormal="70" workbookViewId="0">
      <selection activeCell="A42" sqref="A42:E42"/>
    </sheetView>
  </sheetViews>
  <sheetFormatPr defaultRowHeight="16.3" x14ac:dyDescent="0.3"/>
  <cols>
    <col min="2" max="2" width="13.6640625" customWidth="1"/>
    <col min="3" max="3" width="15.109375" customWidth="1"/>
    <col min="6" max="6" width="13" customWidth="1"/>
    <col min="7" max="7" width="18.6640625" customWidth="1"/>
    <col min="10" max="10" width="14.77734375" customWidth="1"/>
    <col min="11" max="11" width="19.88671875" customWidth="1"/>
    <col min="14" max="14" width="13.109375" customWidth="1"/>
    <col min="15" max="15" width="16.21875" customWidth="1"/>
    <col min="18" max="18" width="9.44140625" customWidth="1"/>
    <col min="19" max="19" width="22" customWidth="1"/>
    <col min="20" max="20" width="10.6640625" customWidth="1"/>
  </cols>
  <sheetData>
    <row r="1" spans="1:21" s="1" customFormat="1" ht="28.5" customHeight="1" x14ac:dyDescent="0.3">
      <c r="A1" s="555" t="s">
        <v>446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</row>
    <row r="2" spans="1:21" s="1" customFormat="1" ht="23.95" customHeight="1" thickBot="1" x14ac:dyDescent="0.35">
      <c r="A2" s="16" t="s">
        <v>17</v>
      </c>
      <c r="B2" s="16"/>
      <c r="C2" s="16"/>
      <c r="D2" s="556" t="s">
        <v>9</v>
      </c>
      <c r="E2" s="556"/>
      <c r="F2" s="556"/>
      <c r="G2" s="556"/>
      <c r="H2" s="17" t="s">
        <v>25</v>
      </c>
      <c r="I2" s="17"/>
      <c r="J2" s="29"/>
      <c r="K2" s="18"/>
      <c r="L2" s="18"/>
      <c r="M2" s="18"/>
      <c r="N2" s="27"/>
      <c r="O2" s="618" t="s">
        <v>18</v>
      </c>
      <c r="P2" s="618"/>
      <c r="Q2" s="618"/>
      <c r="R2" s="618"/>
      <c r="S2" s="618"/>
      <c r="T2" s="618"/>
      <c r="U2" s="618"/>
    </row>
    <row r="3" spans="1:21" s="57" customFormat="1" x14ac:dyDescent="0.3">
      <c r="A3" s="20" t="s">
        <v>114</v>
      </c>
      <c r="B3" s="658"/>
      <c r="C3" s="655"/>
      <c r="D3" s="655"/>
      <c r="E3" s="670"/>
      <c r="F3" s="558" t="s">
        <v>308</v>
      </c>
      <c r="G3" s="559"/>
      <c r="H3" s="559"/>
      <c r="I3" s="617"/>
      <c r="J3" s="575" t="s">
        <v>309</v>
      </c>
      <c r="K3" s="559"/>
      <c r="L3" s="559"/>
      <c r="M3" s="617"/>
      <c r="N3" s="564" t="s">
        <v>310</v>
      </c>
      <c r="O3" s="565"/>
      <c r="P3" s="565"/>
      <c r="Q3" s="590"/>
      <c r="R3" s="564" t="s">
        <v>311</v>
      </c>
      <c r="S3" s="565"/>
      <c r="T3" s="565"/>
      <c r="U3" s="566"/>
    </row>
    <row r="4" spans="1:21" x14ac:dyDescent="0.3">
      <c r="A4" s="22" t="s">
        <v>5</v>
      </c>
      <c r="B4" s="210"/>
      <c r="C4" s="211"/>
      <c r="D4" s="212"/>
      <c r="E4" s="277"/>
      <c r="F4" s="7" t="s">
        <v>13</v>
      </c>
      <c r="G4" s="139" t="s">
        <v>0</v>
      </c>
      <c r="H4" s="3" t="s">
        <v>14</v>
      </c>
      <c r="I4" s="30" t="s">
        <v>3</v>
      </c>
      <c r="J4" s="10" t="s">
        <v>16</v>
      </c>
      <c r="K4" s="14" t="s">
        <v>0</v>
      </c>
      <c r="L4" s="2" t="s">
        <v>15</v>
      </c>
      <c r="M4" s="9" t="s">
        <v>2</v>
      </c>
      <c r="N4" s="32" t="s">
        <v>16</v>
      </c>
      <c r="O4" s="14" t="s">
        <v>0</v>
      </c>
      <c r="P4" s="2" t="s">
        <v>15</v>
      </c>
      <c r="Q4" s="34" t="s">
        <v>2</v>
      </c>
      <c r="R4" s="10" t="s">
        <v>16</v>
      </c>
      <c r="S4" s="14" t="s">
        <v>0</v>
      </c>
      <c r="T4" s="2" t="s">
        <v>15</v>
      </c>
      <c r="U4" s="9" t="s">
        <v>2</v>
      </c>
    </row>
    <row r="5" spans="1:21" s="95" customFormat="1" ht="22.25" customHeight="1" x14ac:dyDescent="0.4">
      <c r="A5" s="539" t="s">
        <v>134</v>
      </c>
      <c r="B5" s="591"/>
      <c r="C5" s="86"/>
      <c r="D5" s="86"/>
      <c r="E5" s="220"/>
      <c r="F5" s="620" t="s">
        <v>194</v>
      </c>
      <c r="G5" s="92" t="s">
        <v>136</v>
      </c>
      <c r="H5" s="92">
        <v>100</v>
      </c>
      <c r="I5" s="93"/>
      <c r="J5" s="561" t="s">
        <v>374</v>
      </c>
      <c r="K5" s="92" t="s">
        <v>136</v>
      </c>
      <c r="L5" s="92">
        <v>110</v>
      </c>
      <c r="M5" s="94"/>
      <c r="N5" s="561" t="s">
        <v>525</v>
      </c>
      <c r="O5" s="92" t="s">
        <v>526</v>
      </c>
      <c r="P5" s="92">
        <v>90</v>
      </c>
      <c r="Q5" s="94"/>
      <c r="R5" s="568" t="s">
        <v>527</v>
      </c>
      <c r="S5" s="92" t="s">
        <v>526</v>
      </c>
      <c r="T5" s="92">
        <v>90</v>
      </c>
      <c r="U5" s="94"/>
    </row>
    <row r="6" spans="1:21" s="95" customFormat="1" ht="22.25" customHeight="1" x14ac:dyDescent="0.4">
      <c r="A6" s="539"/>
      <c r="B6" s="593"/>
      <c r="C6" s="86"/>
      <c r="D6" s="86"/>
      <c r="E6" s="220"/>
      <c r="F6" s="620"/>
      <c r="G6" s="92" t="s">
        <v>195</v>
      </c>
      <c r="H6" s="92">
        <v>10</v>
      </c>
      <c r="I6" s="93"/>
      <c r="J6" s="562"/>
      <c r="K6" s="123" t="s">
        <v>375</v>
      </c>
      <c r="L6" s="92"/>
      <c r="M6" s="94"/>
      <c r="N6" s="562"/>
      <c r="O6" s="92" t="s">
        <v>528</v>
      </c>
      <c r="P6" s="92">
        <v>20</v>
      </c>
      <c r="Q6" s="94"/>
      <c r="R6" s="569"/>
      <c r="S6" s="92" t="s">
        <v>529</v>
      </c>
      <c r="T6" s="92">
        <v>20</v>
      </c>
      <c r="U6" s="94"/>
    </row>
    <row r="7" spans="1:21" s="95" customFormat="1" ht="22.25" customHeight="1" x14ac:dyDescent="0.4">
      <c r="A7" s="539" t="s">
        <v>196</v>
      </c>
      <c r="B7" s="664"/>
      <c r="C7" s="231"/>
      <c r="D7" s="87"/>
      <c r="E7" s="221"/>
      <c r="F7" s="512" t="s">
        <v>352</v>
      </c>
      <c r="G7" s="287" t="s">
        <v>348</v>
      </c>
      <c r="H7" s="287">
        <v>100</v>
      </c>
      <c r="I7" s="97"/>
      <c r="J7" s="570" t="s">
        <v>376</v>
      </c>
      <c r="K7" s="97" t="s">
        <v>123</v>
      </c>
      <c r="L7" s="97">
        <v>1</v>
      </c>
      <c r="M7" s="116"/>
      <c r="N7" s="512" t="s">
        <v>537</v>
      </c>
      <c r="O7" s="96" t="s">
        <v>540</v>
      </c>
      <c r="P7" s="92">
        <v>90</v>
      </c>
      <c r="Q7" s="112"/>
      <c r="R7" s="570" t="s">
        <v>378</v>
      </c>
      <c r="S7" s="97" t="s">
        <v>128</v>
      </c>
      <c r="T7" s="97">
        <v>45</v>
      </c>
      <c r="U7" s="94"/>
    </row>
    <row r="8" spans="1:21" s="95" customFormat="1" ht="22.25" customHeight="1" x14ac:dyDescent="0.4">
      <c r="A8" s="540"/>
      <c r="B8" s="664"/>
      <c r="C8" s="87"/>
      <c r="D8" s="87"/>
      <c r="E8" s="221"/>
      <c r="F8" s="513"/>
      <c r="G8" s="282" t="s">
        <v>337</v>
      </c>
      <c r="H8" s="282">
        <v>20</v>
      </c>
      <c r="I8" s="94"/>
      <c r="J8" s="570"/>
      <c r="K8" s="92" t="s">
        <v>181</v>
      </c>
      <c r="L8" s="100">
        <v>80</v>
      </c>
      <c r="M8" s="94"/>
      <c r="N8" s="513"/>
      <c r="O8" s="97" t="s">
        <v>75</v>
      </c>
      <c r="P8" s="92">
        <v>2</v>
      </c>
      <c r="Q8" s="93"/>
      <c r="R8" s="570"/>
      <c r="S8" s="97" t="s">
        <v>206</v>
      </c>
      <c r="T8" s="97">
        <v>40</v>
      </c>
      <c r="U8" s="94"/>
    </row>
    <row r="9" spans="1:21" s="95" customFormat="1" ht="22.25" customHeight="1" x14ac:dyDescent="0.4">
      <c r="A9" s="540"/>
      <c r="B9" s="664"/>
      <c r="C9" s="87"/>
      <c r="D9" s="87"/>
      <c r="E9" s="221"/>
      <c r="F9" s="513"/>
      <c r="G9" s="282" t="s">
        <v>353</v>
      </c>
      <c r="H9" s="282">
        <v>5</v>
      </c>
      <c r="I9" s="94"/>
      <c r="J9" s="570"/>
      <c r="K9" s="124" t="s">
        <v>122</v>
      </c>
      <c r="L9" s="100">
        <v>2</v>
      </c>
      <c r="M9" s="94"/>
      <c r="N9" s="513"/>
      <c r="O9" s="92" t="s">
        <v>538</v>
      </c>
      <c r="P9" s="97">
        <v>3</v>
      </c>
      <c r="Q9" s="93"/>
      <c r="R9" s="570"/>
      <c r="S9" s="97" t="s">
        <v>127</v>
      </c>
      <c r="T9" s="100">
        <v>30</v>
      </c>
      <c r="U9" s="94"/>
    </row>
    <row r="10" spans="1:21" s="95" customFormat="1" ht="22.25" customHeight="1" x14ac:dyDescent="0.4">
      <c r="A10" s="540"/>
      <c r="B10" s="664"/>
      <c r="C10" s="87"/>
      <c r="D10" s="86"/>
      <c r="E10" s="221"/>
      <c r="F10" s="513"/>
      <c r="G10" s="97"/>
      <c r="H10" s="103"/>
      <c r="I10" s="94"/>
      <c r="J10" s="570"/>
      <c r="K10" s="96"/>
      <c r="L10" s="92"/>
      <c r="M10" s="94"/>
      <c r="N10" s="513"/>
      <c r="O10" s="97"/>
      <c r="P10" s="97"/>
      <c r="Q10" s="93"/>
      <c r="R10" s="570"/>
      <c r="S10" s="97" t="s">
        <v>207</v>
      </c>
      <c r="T10" s="92">
        <v>2</v>
      </c>
      <c r="U10" s="94"/>
    </row>
    <row r="11" spans="1:21" s="95" customFormat="1" ht="22.25" customHeight="1" x14ac:dyDescent="0.4">
      <c r="A11" s="540"/>
      <c r="B11" s="664"/>
      <c r="C11" s="87"/>
      <c r="D11" s="86"/>
      <c r="E11" s="221"/>
      <c r="F11" s="514"/>
      <c r="G11" s="104" t="s">
        <v>145</v>
      </c>
      <c r="H11" s="105">
        <v>10</v>
      </c>
      <c r="I11" s="94"/>
      <c r="J11" s="570"/>
      <c r="K11" s="97"/>
      <c r="L11" s="92"/>
      <c r="M11" s="94"/>
      <c r="N11" s="514"/>
      <c r="O11" s="97"/>
      <c r="P11" s="97"/>
      <c r="Q11" s="93"/>
      <c r="R11" s="570"/>
      <c r="S11" s="100"/>
      <c r="T11" s="100"/>
      <c r="U11" s="94"/>
    </row>
    <row r="12" spans="1:21" s="95" customFormat="1" ht="22.25" customHeight="1" x14ac:dyDescent="0.4">
      <c r="A12" s="539" t="s">
        <v>147</v>
      </c>
      <c r="B12" s="532"/>
      <c r="C12" s="87"/>
      <c r="D12" s="87"/>
      <c r="E12" s="221"/>
      <c r="F12" s="512" t="s">
        <v>209</v>
      </c>
      <c r="G12" s="104" t="s">
        <v>169</v>
      </c>
      <c r="H12" s="97">
        <v>15</v>
      </c>
      <c r="I12" s="94"/>
      <c r="J12" s="512" t="s">
        <v>210</v>
      </c>
      <c r="K12" s="100" t="s">
        <v>211</v>
      </c>
      <c r="L12" s="100">
        <v>15</v>
      </c>
      <c r="M12" s="125"/>
      <c r="N12" s="512" t="s">
        <v>386</v>
      </c>
      <c r="O12" s="300" t="s">
        <v>117</v>
      </c>
      <c r="P12" s="97">
        <v>10</v>
      </c>
      <c r="Q12" s="93"/>
      <c r="R12" s="671" t="s">
        <v>433</v>
      </c>
      <c r="S12" s="209" t="s">
        <v>431</v>
      </c>
      <c r="T12" s="209">
        <v>50</v>
      </c>
      <c r="U12" s="346"/>
    </row>
    <row r="13" spans="1:21" s="95" customFormat="1" ht="22.25" customHeight="1" x14ac:dyDescent="0.4">
      <c r="A13" s="540"/>
      <c r="B13" s="533"/>
      <c r="C13" s="87"/>
      <c r="D13" s="87"/>
      <c r="E13" s="221"/>
      <c r="F13" s="513"/>
      <c r="G13" s="126" t="s">
        <v>127</v>
      </c>
      <c r="H13" s="92">
        <v>10</v>
      </c>
      <c r="I13" s="94"/>
      <c r="J13" s="513"/>
      <c r="K13" s="92" t="s">
        <v>199</v>
      </c>
      <c r="L13" s="100">
        <v>60</v>
      </c>
      <c r="M13" s="125"/>
      <c r="N13" s="513"/>
      <c r="O13" s="300" t="s">
        <v>387</v>
      </c>
      <c r="P13" s="97">
        <v>15</v>
      </c>
      <c r="Q13" s="93"/>
      <c r="R13" s="672"/>
      <c r="S13" s="209" t="s">
        <v>434</v>
      </c>
      <c r="T13" s="209">
        <v>50</v>
      </c>
      <c r="U13" s="346"/>
    </row>
    <row r="14" spans="1:21" s="95" customFormat="1" ht="22.25" customHeight="1" x14ac:dyDescent="0.4">
      <c r="A14" s="540"/>
      <c r="B14" s="533"/>
      <c r="C14" s="278"/>
      <c r="D14" s="279"/>
      <c r="E14" s="221"/>
      <c r="F14" s="513"/>
      <c r="G14" s="126" t="s">
        <v>212</v>
      </c>
      <c r="H14" s="115">
        <v>50</v>
      </c>
      <c r="I14" s="94"/>
      <c r="J14" s="513"/>
      <c r="K14" s="97" t="s">
        <v>127</v>
      </c>
      <c r="L14" s="97">
        <v>10</v>
      </c>
      <c r="M14" s="94"/>
      <c r="N14" s="513"/>
      <c r="O14" s="300" t="s">
        <v>557</v>
      </c>
      <c r="P14" s="97">
        <v>15</v>
      </c>
      <c r="Q14" s="93"/>
      <c r="R14" s="672"/>
      <c r="S14" s="347" t="s">
        <v>429</v>
      </c>
      <c r="T14" s="348">
        <v>2</v>
      </c>
      <c r="U14" s="346"/>
    </row>
    <row r="15" spans="1:21" s="95" customFormat="1" ht="22.25" customHeight="1" x14ac:dyDescent="0.4">
      <c r="A15" s="540"/>
      <c r="B15" s="533"/>
      <c r="C15" s="87"/>
      <c r="D15" s="86"/>
      <c r="E15" s="221"/>
      <c r="F15" s="513"/>
      <c r="G15" s="104" t="s">
        <v>214</v>
      </c>
      <c r="H15" s="97">
        <v>10</v>
      </c>
      <c r="I15" s="94"/>
      <c r="J15" s="513"/>
      <c r="K15" s="92" t="s">
        <v>231</v>
      </c>
      <c r="L15" s="92">
        <v>10</v>
      </c>
      <c r="M15" s="94"/>
      <c r="N15" s="513"/>
      <c r="O15" s="300" t="s">
        <v>185</v>
      </c>
      <c r="P15" s="97">
        <v>60</v>
      </c>
      <c r="Q15" s="93"/>
      <c r="R15" s="672"/>
      <c r="S15" s="209"/>
      <c r="T15" s="209"/>
      <c r="U15" s="346"/>
    </row>
    <row r="16" spans="1:21" s="95" customFormat="1" ht="22.25" customHeight="1" x14ac:dyDescent="0.4">
      <c r="A16" s="540"/>
      <c r="B16" s="534"/>
      <c r="C16" s="87"/>
      <c r="D16" s="86"/>
      <c r="E16" s="221"/>
      <c r="F16" s="514"/>
      <c r="G16" s="104" t="s">
        <v>144</v>
      </c>
      <c r="H16" s="100">
        <v>2</v>
      </c>
      <c r="I16" s="94"/>
      <c r="J16" s="514"/>
      <c r="K16" s="92"/>
      <c r="L16" s="92"/>
      <c r="M16" s="94"/>
      <c r="N16" s="514"/>
      <c r="O16" s="300" t="s">
        <v>388</v>
      </c>
      <c r="P16" s="97">
        <v>10</v>
      </c>
      <c r="Q16" s="93"/>
      <c r="R16" s="673"/>
      <c r="S16" s="291"/>
      <c r="T16" s="291"/>
      <c r="U16" s="346"/>
    </row>
    <row r="17" spans="1:21" s="95" customFormat="1" ht="23.95" customHeight="1" x14ac:dyDescent="0.4">
      <c r="A17" s="539" t="s">
        <v>50</v>
      </c>
      <c r="B17" s="601"/>
      <c r="C17" s="97"/>
      <c r="D17" s="97"/>
      <c r="E17" s="94"/>
      <c r="F17" s="612" t="s">
        <v>51</v>
      </c>
      <c r="G17" s="97" t="s">
        <v>53</v>
      </c>
      <c r="H17" s="97">
        <v>85</v>
      </c>
      <c r="I17" s="94"/>
      <c r="J17" s="538" t="s">
        <v>51</v>
      </c>
      <c r="K17" s="105" t="s">
        <v>52</v>
      </c>
      <c r="L17" s="105">
        <v>85</v>
      </c>
      <c r="M17" s="132"/>
      <c r="N17" s="538" t="s">
        <v>51</v>
      </c>
      <c r="O17" s="105" t="s">
        <v>53</v>
      </c>
      <c r="P17" s="130">
        <v>85</v>
      </c>
      <c r="Q17" s="131"/>
      <c r="R17" s="678" t="s">
        <v>54</v>
      </c>
      <c r="S17" s="97" t="s">
        <v>52</v>
      </c>
      <c r="T17" s="97">
        <v>80</v>
      </c>
      <c r="U17" s="94"/>
    </row>
    <row r="18" spans="1:21" s="95" customFormat="1" ht="23.5" customHeight="1" x14ac:dyDescent="0.4">
      <c r="A18" s="540"/>
      <c r="B18" s="602"/>
      <c r="C18" s="506"/>
      <c r="D18" s="97"/>
      <c r="E18" s="94"/>
      <c r="F18" s="612"/>
      <c r="G18" s="611" t="s">
        <v>56</v>
      </c>
      <c r="H18" s="97"/>
      <c r="I18" s="94"/>
      <c r="J18" s="538"/>
      <c r="K18" s="674" t="s">
        <v>55</v>
      </c>
      <c r="L18" s="105"/>
      <c r="M18" s="132"/>
      <c r="N18" s="538"/>
      <c r="O18" s="674" t="s">
        <v>56</v>
      </c>
      <c r="P18" s="105"/>
      <c r="Q18" s="131"/>
      <c r="R18" s="679"/>
      <c r="S18" s="506" t="s">
        <v>55</v>
      </c>
      <c r="T18" s="97"/>
      <c r="U18" s="94"/>
    </row>
    <row r="19" spans="1:21" s="95" customFormat="1" ht="23.5" customHeight="1" x14ac:dyDescent="0.4">
      <c r="A19" s="540"/>
      <c r="B19" s="602"/>
      <c r="C19" s="507"/>
      <c r="D19" s="97"/>
      <c r="E19" s="94"/>
      <c r="F19" s="612"/>
      <c r="G19" s="611"/>
      <c r="H19" s="97"/>
      <c r="I19" s="94"/>
      <c r="J19" s="538"/>
      <c r="K19" s="675"/>
      <c r="L19" s="105"/>
      <c r="M19" s="132"/>
      <c r="N19" s="538"/>
      <c r="O19" s="675"/>
      <c r="P19" s="105"/>
      <c r="Q19" s="131"/>
      <c r="R19" s="679"/>
      <c r="S19" s="507"/>
      <c r="T19" s="97"/>
      <c r="U19" s="94"/>
    </row>
    <row r="20" spans="1:21" s="95" customFormat="1" ht="23.5" customHeight="1" x14ac:dyDescent="0.4">
      <c r="A20" s="540"/>
      <c r="B20" s="602"/>
      <c r="C20" s="507"/>
      <c r="D20" s="97"/>
      <c r="E20" s="94"/>
      <c r="F20" s="612"/>
      <c r="G20" s="611"/>
      <c r="H20" s="92"/>
      <c r="I20" s="94"/>
      <c r="J20" s="538"/>
      <c r="K20" s="675"/>
      <c r="L20" s="105"/>
      <c r="M20" s="132"/>
      <c r="N20" s="538"/>
      <c r="O20" s="675"/>
      <c r="P20" s="130"/>
      <c r="Q20" s="131"/>
      <c r="R20" s="679"/>
      <c r="S20" s="507"/>
      <c r="T20" s="97"/>
      <c r="U20" s="94"/>
    </row>
    <row r="21" spans="1:21" s="95" customFormat="1" ht="23.5" customHeight="1" x14ac:dyDescent="0.4">
      <c r="A21" s="540"/>
      <c r="B21" s="603"/>
      <c r="C21" s="508"/>
      <c r="D21" s="97"/>
      <c r="E21" s="94"/>
      <c r="F21" s="612"/>
      <c r="G21" s="611"/>
      <c r="H21" s="92"/>
      <c r="I21" s="94"/>
      <c r="J21" s="538"/>
      <c r="K21" s="676"/>
      <c r="L21" s="105"/>
      <c r="M21" s="132"/>
      <c r="N21" s="538"/>
      <c r="O21" s="676"/>
      <c r="P21" s="130"/>
      <c r="Q21" s="131"/>
      <c r="R21" s="680"/>
      <c r="S21" s="508"/>
      <c r="T21" s="97"/>
      <c r="U21" s="94"/>
    </row>
    <row r="22" spans="1:21" s="95" customFormat="1" ht="22.25" customHeight="1" x14ac:dyDescent="0.4">
      <c r="A22" s="539" t="s">
        <v>162</v>
      </c>
      <c r="B22" s="532"/>
      <c r="C22" s="86"/>
      <c r="D22" s="87"/>
      <c r="E22" s="221"/>
      <c r="F22" s="519"/>
      <c r="G22" s="92"/>
      <c r="H22" s="92"/>
      <c r="I22" s="94"/>
      <c r="J22" s="512"/>
      <c r="K22" s="92"/>
      <c r="L22" s="97"/>
      <c r="M22" s="94"/>
      <c r="N22" s="512"/>
      <c r="O22" s="92"/>
      <c r="P22" s="97"/>
      <c r="Q22" s="93"/>
      <c r="R22" s="570"/>
      <c r="S22" s="92"/>
      <c r="T22" s="97"/>
      <c r="U22" s="94"/>
    </row>
    <row r="23" spans="1:21" s="95" customFormat="1" ht="22.25" customHeight="1" x14ac:dyDescent="0.4">
      <c r="A23" s="540"/>
      <c r="B23" s="533"/>
      <c r="C23" s="86"/>
      <c r="D23" s="86"/>
      <c r="E23" s="221"/>
      <c r="F23" s="520"/>
      <c r="G23" s="97"/>
      <c r="H23" s="92"/>
      <c r="I23" s="94"/>
      <c r="J23" s="513"/>
      <c r="K23" s="92"/>
      <c r="L23" s="92"/>
      <c r="M23" s="94"/>
      <c r="N23" s="513"/>
      <c r="O23" s="92"/>
      <c r="P23" s="92"/>
      <c r="Q23" s="93"/>
      <c r="R23" s="570"/>
      <c r="S23" s="92"/>
      <c r="T23" s="92"/>
      <c r="U23" s="94"/>
    </row>
    <row r="24" spans="1:21" s="95" customFormat="1" ht="22.25" customHeight="1" x14ac:dyDescent="0.4">
      <c r="A24" s="540"/>
      <c r="B24" s="533"/>
      <c r="C24" s="86"/>
      <c r="D24" s="87"/>
      <c r="E24" s="221"/>
      <c r="F24" s="520"/>
      <c r="G24" s="97"/>
      <c r="H24" s="92"/>
      <c r="I24" s="94"/>
      <c r="J24" s="513"/>
      <c r="K24" s="92"/>
      <c r="L24" s="97"/>
      <c r="M24" s="94"/>
      <c r="N24" s="513"/>
      <c r="O24" s="92"/>
      <c r="P24" s="97"/>
      <c r="Q24" s="93"/>
      <c r="R24" s="570"/>
      <c r="S24" s="92"/>
      <c r="T24" s="97"/>
      <c r="U24" s="94"/>
    </row>
    <row r="25" spans="1:21" s="95" customFormat="1" ht="22.25" customHeight="1" x14ac:dyDescent="0.4">
      <c r="A25" s="540"/>
      <c r="B25" s="533"/>
      <c r="C25" s="86"/>
      <c r="D25" s="86"/>
      <c r="E25" s="221"/>
      <c r="F25" s="520"/>
      <c r="G25" s="97"/>
      <c r="H25" s="92"/>
      <c r="I25" s="94"/>
      <c r="J25" s="513"/>
      <c r="K25" s="92"/>
      <c r="L25" s="92"/>
      <c r="M25" s="94"/>
      <c r="N25" s="513"/>
      <c r="O25" s="92"/>
      <c r="P25" s="92"/>
      <c r="Q25" s="93"/>
      <c r="R25" s="570"/>
      <c r="S25" s="92"/>
      <c r="T25" s="92"/>
      <c r="U25" s="94"/>
    </row>
    <row r="26" spans="1:21" s="95" customFormat="1" ht="22.25" customHeight="1" x14ac:dyDescent="0.4">
      <c r="A26" s="540"/>
      <c r="B26" s="534"/>
      <c r="C26" s="86"/>
      <c r="D26" s="86"/>
      <c r="E26" s="221"/>
      <c r="F26" s="521"/>
      <c r="G26" s="97"/>
      <c r="H26" s="97"/>
      <c r="I26" s="94"/>
      <c r="J26" s="514"/>
      <c r="K26" s="92"/>
      <c r="L26" s="92"/>
      <c r="M26" s="94"/>
      <c r="N26" s="514"/>
      <c r="O26" s="92"/>
      <c r="P26" s="92"/>
      <c r="Q26" s="93"/>
      <c r="R26" s="570"/>
      <c r="S26" s="92"/>
      <c r="T26" s="92"/>
      <c r="U26" s="94"/>
    </row>
    <row r="27" spans="1:21" s="95" customFormat="1" ht="22.25" customHeight="1" x14ac:dyDescent="0.4">
      <c r="A27" s="540" t="s">
        <v>168</v>
      </c>
      <c r="B27" s="648"/>
      <c r="C27" s="86"/>
      <c r="D27" s="86"/>
      <c r="E27" s="221"/>
      <c r="F27" s="519" t="s">
        <v>229</v>
      </c>
      <c r="G27" s="92" t="s">
        <v>230</v>
      </c>
      <c r="H27" s="92">
        <v>30</v>
      </c>
      <c r="I27" s="94"/>
      <c r="J27" s="519" t="s">
        <v>217</v>
      </c>
      <c r="K27" s="129" t="s">
        <v>232</v>
      </c>
      <c r="L27" s="92">
        <v>20</v>
      </c>
      <c r="M27" s="93"/>
      <c r="N27" s="512" t="s">
        <v>383</v>
      </c>
      <c r="O27" s="97" t="s">
        <v>152</v>
      </c>
      <c r="P27" s="97">
        <v>30</v>
      </c>
      <c r="Q27" s="93"/>
      <c r="R27" s="677" t="s">
        <v>218</v>
      </c>
      <c r="S27" s="87" t="s">
        <v>145</v>
      </c>
      <c r="T27" s="92">
        <v>10</v>
      </c>
      <c r="U27" s="94"/>
    </row>
    <row r="28" spans="1:21" s="95" customFormat="1" ht="22.25" customHeight="1" x14ac:dyDescent="0.4">
      <c r="A28" s="540"/>
      <c r="B28" s="649"/>
      <c r="C28" s="87"/>
      <c r="D28" s="86"/>
      <c r="E28" s="221"/>
      <c r="F28" s="520"/>
      <c r="G28" s="97" t="s">
        <v>146</v>
      </c>
      <c r="H28" s="92">
        <v>20</v>
      </c>
      <c r="I28" s="94"/>
      <c r="J28" s="520"/>
      <c r="K28" s="97" t="s">
        <v>149</v>
      </c>
      <c r="L28" s="92">
        <v>15</v>
      </c>
      <c r="M28" s="93"/>
      <c r="N28" s="513"/>
      <c r="O28" s="97" t="s">
        <v>193</v>
      </c>
      <c r="P28" s="97">
        <v>10</v>
      </c>
      <c r="Q28" s="93"/>
      <c r="R28" s="677"/>
      <c r="S28" s="97" t="s">
        <v>118</v>
      </c>
      <c r="T28" s="92">
        <v>10</v>
      </c>
      <c r="U28" s="94"/>
    </row>
    <row r="29" spans="1:21" s="95" customFormat="1" ht="22.25" customHeight="1" x14ac:dyDescent="0.4">
      <c r="A29" s="540"/>
      <c r="B29" s="649"/>
      <c r="C29" s="87"/>
      <c r="D29" s="86"/>
      <c r="E29" s="221"/>
      <c r="F29" s="520"/>
      <c r="G29" s="97" t="s">
        <v>167</v>
      </c>
      <c r="H29" s="92">
        <v>3</v>
      </c>
      <c r="I29" s="94"/>
      <c r="J29" s="520"/>
      <c r="K29" s="92" t="s">
        <v>127</v>
      </c>
      <c r="L29" s="92">
        <v>10</v>
      </c>
      <c r="M29" s="93"/>
      <c r="N29" s="513"/>
      <c r="O29" s="97" t="s">
        <v>177</v>
      </c>
      <c r="P29" s="97">
        <v>1</v>
      </c>
      <c r="Q29" s="93"/>
      <c r="R29" s="677"/>
      <c r="S29" s="97" t="s">
        <v>558</v>
      </c>
      <c r="T29" s="92">
        <v>10</v>
      </c>
      <c r="U29" s="94"/>
    </row>
    <row r="30" spans="1:21" s="95" customFormat="1" ht="22.25" customHeight="1" x14ac:dyDescent="0.4">
      <c r="A30" s="540"/>
      <c r="B30" s="649"/>
      <c r="C30" s="87"/>
      <c r="D30" s="87"/>
      <c r="E30" s="221"/>
      <c r="F30" s="520"/>
      <c r="G30" s="97"/>
      <c r="H30" s="92"/>
      <c r="I30" s="94"/>
      <c r="J30" s="520"/>
      <c r="K30" s="97"/>
      <c r="L30" s="92"/>
      <c r="M30" s="93"/>
      <c r="N30" s="513"/>
      <c r="O30" s="97"/>
      <c r="P30" s="97"/>
      <c r="Q30" s="93"/>
      <c r="R30" s="677"/>
      <c r="S30" s="97" t="s">
        <v>219</v>
      </c>
      <c r="T30" s="92" t="s">
        <v>179</v>
      </c>
      <c r="U30" s="94"/>
    </row>
    <row r="31" spans="1:21" s="95" customFormat="1" ht="22.25" customHeight="1" x14ac:dyDescent="0.4">
      <c r="A31" s="540"/>
      <c r="B31" s="650"/>
      <c r="C31" s="87"/>
      <c r="D31" s="87"/>
      <c r="E31" s="221"/>
      <c r="F31" s="521"/>
      <c r="G31" s="97"/>
      <c r="H31" s="97"/>
      <c r="I31" s="94"/>
      <c r="J31" s="521"/>
      <c r="K31" s="97"/>
      <c r="L31" s="92"/>
      <c r="M31" s="93"/>
      <c r="N31" s="514"/>
      <c r="O31" s="97"/>
      <c r="P31" s="92"/>
      <c r="Q31" s="93"/>
      <c r="R31" s="677"/>
      <c r="S31" s="97"/>
      <c r="T31" s="92"/>
      <c r="U31" s="94"/>
    </row>
    <row r="32" spans="1:21" s="33" customFormat="1" ht="22.25" customHeight="1" x14ac:dyDescent="0.3">
      <c r="A32" s="198" t="s">
        <v>59</v>
      </c>
      <c r="B32" s="240"/>
      <c r="C32" s="237"/>
      <c r="D32" s="238"/>
      <c r="E32" s="239"/>
      <c r="F32" s="45" t="s">
        <v>59</v>
      </c>
      <c r="G32" s="35" t="s">
        <v>60</v>
      </c>
      <c r="H32" s="44" t="s">
        <v>61</v>
      </c>
      <c r="I32" s="41"/>
      <c r="J32" s="323" t="s">
        <v>59</v>
      </c>
      <c r="K32" s="35"/>
      <c r="L32" s="44"/>
      <c r="M32" s="41"/>
      <c r="N32" s="323" t="s">
        <v>59</v>
      </c>
      <c r="O32" s="35"/>
      <c r="P32" s="44"/>
      <c r="Q32" s="41"/>
      <c r="R32" s="304" t="s">
        <v>59</v>
      </c>
      <c r="S32" s="35"/>
      <c r="T32" s="44"/>
      <c r="U32" s="41"/>
    </row>
    <row r="33" spans="1:24" ht="18.8" thickBot="1" x14ac:dyDescent="0.35">
      <c r="A33" s="15" t="s">
        <v>10</v>
      </c>
      <c r="B33" s="242"/>
      <c r="C33" s="243"/>
      <c r="D33" s="244"/>
      <c r="E33" s="280"/>
      <c r="F33" s="4" t="s">
        <v>10</v>
      </c>
      <c r="G33" s="12"/>
      <c r="H33" s="13"/>
      <c r="I33" s="25"/>
      <c r="J33" s="24" t="s">
        <v>10</v>
      </c>
      <c r="K33" s="12"/>
      <c r="L33" s="13"/>
      <c r="M33" s="11"/>
      <c r="N33" s="31" t="s">
        <v>1</v>
      </c>
      <c r="O33" s="12"/>
      <c r="P33" s="23"/>
      <c r="Q33" s="25"/>
      <c r="R33" s="4" t="s">
        <v>10</v>
      </c>
      <c r="S33" s="303"/>
      <c r="T33" s="46"/>
      <c r="U33" s="8"/>
    </row>
    <row r="34" spans="1:24" s="333" customFormat="1" ht="18.2" x14ac:dyDescent="0.3">
      <c r="A34" s="643" t="s">
        <v>12</v>
      </c>
      <c r="B34" s="553"/>
      <c r="C34" s="554"/>
      <c r="D34" s="253"/>
      <c r="E34" s="255"/>
      <c r="F34" s="684" t="s">
        <v>423</v>
      </c>
      <c r="G34" s="552"/>
      <c r="H34" s="170"/>
      <c r="I34" s="330"/>
      <c r="J34" s="551" t="s">
        <v>423</v>
      </c>
      <c r="K34" s="552"/>
      <c r="L34" s="170"/>
      <c r="M34" s="330"/>
      <c r="N34" s="546" t="s">
        <v>423</v>
      </c>
      <c r="O34" s="547"/>
      <c r="P34" s="331"/>
      <c r="Q34" s="330"/>
      <c r="R34" s="551" t="s">
        <v>423</v>
      </c>
      <c r="S34" s="552"/>
      <c r="T34" s="170"/>
      <c r="U34" s="327"/>
      <c r="V34" s="332"/>
      <c r="W34" s="332"/>
      <c r="X34" s="332"/>
    </row>
    <row r="35" spans="1:24" s="33" customFormat="1" ht="18.2" x14ac:dyDescent="0.3">
      <c r="A35" s="644"/>
      <c r="B35" s="517"/>
      <c r="C35" s="518"/>
      <c r="D35" s="35"/>
      <c r="E35" s="237"/>
      <c r="F35" s="517" t="s">
        <v>238</v>
      </c>
      <c r="G35" s="518"/>
      <c r="H35" s="35">
        <v>5</v>
      </c>
      <c r="I35" s="257"/>
      <c r="J35" s="517" t="s">
        <v>238</v>
      </c>
      <c r="K35" s="518"/>
      <c r="L35" s="35">
        <v>5</v>
      </c>
      <c r="M35" s="237"/>
      <c r="N35" s="517" t="s">
        <v>238</v>
      </c>
      <c r="O35" s="518"/>
      <c r="P35" s="35">
        <v>5</v>
      </c>
      <c r="Q35" s="237"/>
      <c r="R35" s="517" t="s">
        <v>238</v>
      </c>
      <c r="S35" s="518"/>
      <c r="T35" s="35">
        <v>5</v>
      </c>
      <c r="U35" s="257"/>
    </row>
    <row r="36" spans="1:24" s="33" customFormat="1" ht="18.2" x14ac:dyDescent="0.3">
      <c r="A36" s="644"/>
      <c r="B36" s="515"/>
      <c r="C36" s="516"/>
      <c r="D36" s="258"/>
      <c r="E36" s="260"/>
      <c r="F36" s="548" t="s">
        <v>41</v>
      </c>
      <c r="G36" s="518"/>
      <c r="H36" s="162">
        <v>2.6</v>
      </c>
      <c r="I36" s="163"/>
      <c r="J36" s="517" t="s">
        <v>41</v>
      </c>
      <c r="K36" s="518"/>
      <c r="L36" s="162">
        <v>2.7</v>
      </c>
      <c r="M36" s="164"/>
      <c r="N36" s="548" t="s">
        <v>41</v>
      </c>
      <c r="O36" s="518"/>
      <c r="P36" s="162">
        <v>2.6</v>
      </c>
      <c r="Q36" s="163"/>
      <c r="R36" s="517" t="s">
        <v>41</v>
      </c>
      <c r="S36" s="518"/>
      <c r="T36" s="162">
        <v>2.7</v>
      </c>
      <c r="U36" s="164"/>
    </row>
    <row r="37" spans="1:24" s="33" customFormat="1" ht="18.2" x14ac:dyDescent="0.3">
      <c r="A37" s="644"/>
      <c r="B37" s="515"/>
      <c r="C37" s="516"/>
      <c r="D37" s="258"/>
      <c r="E37" s="260"/>
      <c r="F37" s="548" t="s">
        <v>236</v>
      </c>
      <c r="G37" s="518"/>
      <c r="H37" s="162">
        <v>1.8</v>
      </c>
      <c r="I37" s="163"/>
      <c r="J37" s="517" t="s">
        <v>236</v>
      </c>
      <c r="K37" s="518"/>
      <c r="L37" s="162">
        <v>2</v>
      </c>
      <c r="M37" s="164"/>
      <c r="N37" s="548" t="s">
        <v>236</v>
      </c>
      <c r="O37" s="518"/>
      <c r="P37" s="162">
        <v>1.9</v>
      </c>
      <c r="Q37" s="163"/>
      <c r="R37" s="517" t="s">
        <v>236</v>
      </c>
      <c r="S37" s="518"/>
      <c r="T37" s="162">
        <v>1.9</v>
      </c>
      <c r="U37" s="164"/>
    </row>
    <row r="38" spans="1:24" s="33" customFormat="1" ht="18.2" x14ac:dyDescent="0.3">
      <c r="A38" s="644"/>
      <c r="B38" s="529"/>
      <c r="C38" s="530"/>
      <c r="D38" s="261"/>
      <c r="E38" s="263"/>
      <c r="F38" s="522" t="s">
        <v>244</v>
      </c>
      <c r="G38" s="523"/>
      <c r="H38" s="165">
        <v>1</v>
      </c>
      <c r="I38" s="262"/>
      <c r="J38" s="522" t="s">
        <v>245</v>
      </c>
      <c r="K38" s="523"/>
      <c r="L38" s="166">
        <v>0</v>
      </c>
      <c r="M38" s="263"/>
      <c r="N38" s="626" t="s">
        <v>245</v>
      </c>
      <c r="O38" s="627"/>
      <c r="P38" s="350">
        <v>0</v>
      </c>
      <c r="Q38" s="171"/>
      <c r="R38" s="517" t="s">
        <v>237</v>
      </c>
      <c r="S38" s="518"/>
      <c r="T38" s="165">
        <v>0</v>
      </c>
      <c r="U38" s="167"/>
    </row>
    <row r="39" spans="1:24" s="33" customFormat="1" ht="18.8" thickBot="1" x14ac:dyDescent="0.35">
      <c r="A39" s="645"/>
      <c r="B39" s="524"/>
      <c r="C39" s="525"/>
      <c r="D39" s="67"/>
      <c r="E39" s="264"/>
      <c r="F39" s="524" t="s">
        <v>246</v>
      </c>
      <c r="G39" s="525"/>
      <c r="H39" s="67">
        <v>2.5</v>
      </c>
      <c r="I39" s="266"/>
      <c r="J39" s="524" t="s">
        <v>246</v>
      </c>
      <c r="K39" s="525"/>
      <c r="L39" s="67">
        <v>2.5</v>
      </c>
      <c r="M39" s="264"/>
      <c r="N39" s="524" t="s">
        <v>246</v>
      </c>
      <c r="O39" s="525"/>
      <c r="P39" s="67">
        <v>2.5</v>
      </c>
      <c r="Q39" s="264"/>
      <c r="R39" s="524" t="s">
        <v>246</v>
      </c>
      <c r="S39" s="525"/>
      <c r="T39" s="67">
        <v>2.5</v>
      </c>
      <c r="U39" s="266"/>
    </row>
    <row r="40" spans="1:24" s="54" customFormat="1" ht="18.8" thickBot="1" x14ac:dyDescent="0.35">
      <c r="A40" s="137"/>
      <c r="B40" s="665"/>
      <c r="C40" s="666"/>
      <c r="D40" s="351"/>
      <c r="E40" s="352"/>
      <c r="F40" s="681" t="s">
        <v>70</v>
      </c>
      <c r="G40" s="682"/>
      <c r="H40" s="168"/>
      <c r="I40" s="353"/>
      <c r="J40" s="683" t="s">
        <v>70</v>
      </c>
      <c r="K40" s="682"/>
      <c r="L40" s="168"/>
      <c r="M40" s="354"/>
      <c r="N40" s="681" t="s">
        <v>70</v>
      </c>
      <c r="O40" s="682"/>
      <c r="P40" s="168"/>
      <c r="Q40" s="353"/>
      <c r="R40" s="683" t="s">
        <v>70</v>
      </c>
      <c r="S40" s="682"/>
      <c r="T40" s="205">
        <v>0</v>
      </c>
      <c r="U40" s="77"/>
    </row>
    <row r="41" spans="1:24" s="33" customFormat="1" ht="18.8" thickBot="1" x14ac:dyDescent="0.35">
      <c r="A41" s="157" t="s">
        <v>45</v>
      </c>
      <c r="B41" s="669"/>
      <c r="C41" s="668"/>
      <c r="D41" s="275"/>
      <c r="E41" s="276"/>
      <c r="F41" s="685" t="s">
        <v>46</v>
      </c>
      <c r="G41" s="636"/>
      <c r="H41" s="158">
        <f xml:space="preserve"> H35*70+H36*75+H37*25+H38*60+H39*45</f>
        <v>762.5</v>
      </c>
      <c r="I41" s="159"/>
      <c r="J41" s="541" t="s">
        <v>46</v>
      </c>
      <c r="K41" s="542"/>
      <c r="L41" s="160">
        <f xml:space="preserve"> L35*70+L36*75+L37*25+L38*60+L39*45</f>
        <v>715</v>
      </c>
      <c r="M41" s="161"/>
      <c r="N41" s="636" t="s">
        <v>46</v>
      </c>
      <c r="O41" s="542"/>
      <c r="P41" s="160">
        <f xml:space="preserve"> P35*70+P36*75+P37*25+P38*60+P39*45</f>
        <v>705</v>
      </c>
      <c r="Q41" s="158"/>
      <c r="R41" s="635" t="s">
        <v>46</v>
      </c>
      <c r="S41" s="636"/>
      <c r="T41" s="66">
        <f xml:space="preserve"> T35*70+T36*75+T37*25+T38*60+T39*45+T40*120</f>
        <v>712.5</v>
      </c>
      <c r="U41" s="68"/>
    </row>
    <row r="42" spans="1:24" s="54" customFormat="1" ht="21.6" customHeight="1" x14ac:dyDescent="0.3">
      <c r="A42" s="589" t="s">
        <v>575</v>
      </c>
      <c r="B42" s="589"/>
      <c r="C42" s="589"/>
      <c r="D42" s="589"/>
      <c r="E42" s="589"/>
      <c r="F42" s="52" t="s">
        <v>98</v>
      </c>
      <c r="G42" s="52"/>
      <c r="H42" s="594"/>
      <c r="I42" s="594"/>
      <c r="J42" s="594"/>
      <c r="K42" s="594"/>
      <c r="L42" s="594"/>
      <c r="M42" s="594"/>
      <c r="N42" s="53"/>
      <c r="O42" s="52"/>
      <c r="P42" s="52"/>
      <c r="R42" s="52" t="s">
        <v>99</v>
      </c>
    </row>
    <row r="43" spans="1:24" s="54" customFormat="1" ht="19.600000000000001" customHeight="1" x14ac:dyDescent="0.3">
      <c r="A43" s="527" t="s">
        <v>100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</row>
    <row r="44" spans="1:24" s="54" customFormat="1" ht="18.2" x14ac:dyDescent="0.3">
      <c r="A44" s="528" t="s">
        <v>101</v>
      </c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</row>
    <row r="45" spans="1:24" s="85" customFormat="1" ht="18.2" x14ac:dyDescent="0.3">
      <c r="A45" s="574" t="s">
        <v>116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</row>
    <row r="46" spans="1:24" ht="33.200000000000003" x14ac:dyDescent="0.3">
      <c r="A46" s="526" t="s">
        <v>102</v>
      </c>
      <c r="B46" s="526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</row>
    <row r="47" spans="1:24" x14ac:dyDescent="0.3">
      <c r="N47" s="26"/>
      <c r="O47" s="26"/>
    </row>
  </sheetData>
  <mergeCells count="96">
    <mergeCell ref="A45:U45"/>
    <mergeCell ref="A46:U46"/>
    <mergeCell ref="B41:C41"/>
    <mergeCell ref="F41:G41"/>
    <mergeCell ref="J41:K41"/>
    <mergeCell ref="N41:O41"/>
    <mergeCell ref="R41:S41"/>
    <mergeCell ref="A42:E42"/>
    <mergeCell ref="H42:M42"/>
    <mergeCell ref="N37:O37"/>
    <mergeCell ref="R37:S37"/>
    <mergeCell ref="N40:O40"/>
    <mergeCell ref="A43:U43"/>
    <mergeCell ref="A44:U44"/>
    <mergeCell ref="R40:S40"/>
    <mergeCell ref="B40:C40"/>
    <mergeCell ref="F40:G40"/>
    <mergeCell ref="J40:K40"/>
    <mergeCell ref="A34:A39"/>
    <mergeCell ref="B34:C34"/>
    <mergeCell ref="F34:G34"/>
    <mergeCell ref="J34:K34"/>
    <mergeCell ref="B36:C36"/>
    <mergeCell ref="F36:G36"/>
    <mergeCell ref="J36:K36"/>
    <mergeCell ref="B39:C39"/>
    <mergeCell ref="F39:G39"/>
    <mergeCell ref="J39:K39"/>
    <mergeCell ref="B38:C38"/>
    <mergeCell ref="F38:G38"/>
    <mergeCell ref="J38:K38"/>
    <mergeCell ref="N39:O39"/>
    <mergeCell ref="R34:S34"/>
    <mergeCell ref="B35:C35"/>
    <mergeCell ref="F35:G35"/>
    <mergeCell ref="J35:K35"/>
    <mergeCell ref="N35:O35"/>
    <mergeCell ref="R35:S35"/>
    <mergeCell ref="R39:S39"/>
    <mergeCell ref="N34:O34"/>
    <mergeCell ref="N36:O36"/>
    <mergeCell ref="R36:S36"/>
    <mergeCell ref="N38:O38"/>
    <mergeCell ref="R38:S38"/>
    <mergeCell ref="B37:C37"/>
    <mergeCell ref="F37:G37"/>
    <mergeCell ref="J37:K37"/>
    <mergeCell ref="A27:A31"/>
    <mergeCell ref="B27:B31"/>
    <mergeCell ref="F27:F31"/>
    <mergeCell ref="J27:J31"/>
    <mergeCell ref="N27:N3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R12:R16"/>
    <mergeCell ref="A7:A11"/>
    <mergeCell ref="B7:B11"/>
    <mergeCell ref="F7:F11"/>
    <mergeCell ref="J7:J11"/>
    <mergeCell ref="N7:N11"/>
    <mergeCell ref="R7:R11"/>
    <mergeCell ref="R5:R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N5:N6"/>
  </mergeCells>
  <phoneticPr fontId="1" type="noConversion"/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opLeftCell="A19" zoomScale="70" zoomScaleNormal="70" workbookViewId="0">
      <selection activeCell="A42" sqref="A42:E42"/>
    </sheetView>
  </sheetViews>
  <sheetFormatPr defaultRowHeight="18.2" x14ac:dyDescent="0.3"/>
  <cols>
    <col min="1" max="1" width="8.88671875" style="33" customWidth="1"/>
    <col min="2" max="2" width="11.21875" style="33" customWidth="1"/>
    <col min="3" max="3" width="17" style="33" customWidth="1"/>
    <col min="4" max="5" width="8.88671875" style="33" customWidth="1"/>
    <col min="6" max="6" width="12.109375" style="33" customWidth="1"/>
    <col min="7" max="7" width="20.44140625" style="33" customWidth="1"/>
    <col min="8" max="8" width="11.109375" style="33" customWidth="1"/>
    <col min="9" max="9" width="8.88671875" style="33" customWidth="1"/>
    <col min="10" max="10" width="13.33203125" style="33" customWidth="1"/>
    <col min="11" max="11" width="17.6640625" style="33" customWidth="1"/>
    <col min="12" max="13" width="8.88671875" style="33" customWidth="1"/>
    <col min="14" max="14" width="13.44140625" style="33" customWidth="1"/>
    <col min="15" max="15" width="18.44140625" style="33" customWidth="1"/>
    <col min="16" max="17" width="8.88671875" style="33" customWidth="1"/>
    <col min="18" max="18" width="10.109375" style="33" customWidth="1"/>
    <col min="19" max="19" width="20.6640625" style="33" customWidth="1"/>
    <col min="20" max="21" width="8.88671875" style="33" customWidth="1"/>
  </cols>
  <sheetData>
    <row r="1" spans="1:24" s="95" customFormat="1" ht="24.6" customHeight="1" x14ac:dyDescent="0.4">
      <c r="A1" s="555" t="s">
        <v>447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</row>
    <row r="2" spans="1:24" ht="25.85" customHeight="1" thickBot="1" x14ac:dyDescent="0.35">
      <c r="A2" s="16" t="s">
        <v>17</v>
      </c>
      <c r="B2" s="16"/>
      <c r="C2" s="16"/>
      <c r="D2" s="556" t="s">
        <v>9</v>
      </c>
      <c r="E2" s="556"/>
      <c r="F2" s="556"/>
      <c r="G2" s="556"/>
      <c r="H2" s="17" t="s">
        <v>25</v>
      </c>
      <c r="I2" s="17"/>
      <c r="J2" s="18"/>
      <c r="K2" s="18"/>
      <c r="L2" s="18"/>
      <c r="M2" s="18"/>
      <c r="N2" s="27"/>
      <c r="O2" s="618" t="s">
        <v>18</v>
      </c>
      <c r="P2" s="618"/>
      <c r="Q2" s="618"/>
      <c r="R2" s="618"/>
      <c r="S2" s="618"/>
      <c r="T2" s="618"/>
      <c r="U2" s="618"/>
    </row>
    <row r="3" spans="1:24" s="57" customFormat="1" ht="16.3" x14ac:dyDescent="0.3">
      <c r="A3" s="20" t="s">
        <v>114</v>
      </c>
      <c r="B3" s="564" t="s">
        <v>312</v>
      </c>
      <c r="C3" s="559"/>
      <c r="D3" s="559"/>
      <c r="E3" s="616"/>
      <c r="F3" s="558" t="s">
        <v>313</v>
      </c>
      <c r="G3" s="559"/>
      <c r="H3" s="559"/>
      <c r="I3" s="617"/>
      <c r="J3" s="575" t="s">
        <v>314</v>
      </c>
      <c r="K3" s="559"/>
      <c r="L3" s="559"/>
      <c r="M3" s="617"/>
      <c r="N3" s="564" t="s">
        <v>315</v>
      </c>
      <c r="O3" s="565"/>
      <c r="P3" s="565"/>
      <c r="Q3" s="566"/>
      <c r="R3" s="564" t="s">
        <v>316</v>
      </c>
      <c r="S3" s="565"/>
      <c r="T3" s="565"/>
      <c r="U3" s="566"/>
    </row>
    <row r="4" spans="1:24" x14ac:dyDescent="0.3">
      <c r="A4" s="36" t="s">
        <v>5</v>
      </c>
      <c r="B4" s="37" t="s">
        <v>16</v>
      </c>
      <c r="C4" s="38" t="s">
        <v>0</v>
      </c>
      <c r="D4" s="39" t="s">
        <v>15</v>
      </c>
      <c r="E4" s="40" t="s">
        <v>2</v>
      </c>
      <c r="F4" s="7" t="s">
        <v>24</v>
      </c>
      <c r="G4" s="78" t="s">
        <v>7</v>
      </c>
      <c r="H4" s="3" t="s">
        <v>14</v>
      </c>
      <c r="I4" s="6" t="s">
        <v>8</v>
      </c>
      <c r="J4" s="7" t="s">
        <v>13</v>
      </c>
      <c r="K4" s="81" t="s">
        <v>0</v>
      </c>
      <c r="L4" s="3" t="s">
        <v>14</v>
      </c>
      <c r="M4" s="6" t="s">
        <v>3</v>
      </c>
      <c r="N4" s="7" t="s">
        <v>13</v>
      </c>
      <c r="O4" s="81" t="s">
        <v>0</v>
      </c>
      <c r="P4" s="3" t="s">
        <v>14</v>
      </c>
      <c r="Q4" s="6" t="s">
        <v>3</v>
      </c>
      <c r="R4" s="7" t="s">
        <v>13</v>
      </c>
      <c r="S4" s="139" t="s">
        <v>0</v>
      </c>
      <c r="T4" s="3" t="s">
        <v>14</v>
      </c>
      <c r="U4" s="6" t="s">
        <v>3</v>
      </c>
    </row>
    <row r="5" spans="1:24" s="95" customFormat="1" ht="23.5" customHeight="1" x14ac:dyDescent="0.4">
      <c r="A5" s="639" t="s">
        <v>11</v>
      </c>
      <c r="B5" s="561" t="s">
        <v>26</v>
      </c>
      <c r="C5" s="92" t="s">
        <v>79</v>
      </c>
      <c r="D5" s="92">
        <v>110</v>
      </c>
      <c r="E5" s="93"/>
      <c r="F5" s="561" t="s">
        <v>103</v>
      </c>
      <c r="G5" s="92" t="s">
        <v>79</v>
      </c>
      <c r="H5" s="92">
        <v>90</v>
      </c>
      <c r="I5" s="94"/>
      <c r="J5" s="561" t="s">
        <v>494</v>
      </c>
      <c r="K5" s="130" t="s">
        <v>488</v>
      </c>
      <c r="L5" s="130">
        <v>120</v>
      </c>
      <c r="M5" s="131"/>
      <c r="N5" s="561" t="s">
        <v>525</v>
      </c>
      <c r="O5" s="92" t="s">
        <v>526</v>
      </c>
      <c r="P5" s="92">
        <v>90</v>
      </c>
      <c r="Q5" s="94"/>
      <c r="R5" s="568" t="s">
        <v>527</v>
      </c>
      <c r="S5" s="92" t="s">
        <v>526</v>
      </c>
      <c r="T5" s="92">
        <v>90</v>
      </c>
      <c r="U5" s="94"/>
    </row>
    <row r="6" spans="1:24" s="95" customFormat="1" ht="23.5" customHeight="1" x14ac:dyDescent="0.4">
      <c r="A6" s="639"/>
      <c r="B6" s="562"/>
      <c r="C6" s="92"/>
      <c r="D6" s="92"/>
      <c r="E6" s="93"/>
      <c r="F6" s="562"/>
      <c r="G6" s="92" t="s">
        <v>104</v>
      </c>
      <c r="H6" s="92">
        <v>20</v>
      </c>
      <c r="I6" s="94"/>
      <c r="J6" s="562"/>
      <c r="K6" s="208"/>
      <c r="L6" s="208"/>
      <c r="M6" s="131"/>
      <c r="N6" s="562"/>
      <c r="O6" s="92" t="s">
        <v>528</v>
      </c>
      <c r="P6" s="92">
        <v>20</v>
      </c>
      <c r="Q6" s="94"/>
      <c r="R6" s="569"/>
      <c r="S6" s="92" t="s">
        <v>529</v>
      </c>
      <c r="T6" s="92">
        <v>20</v>
      </c>
      <c r="U6" s="94"/>
    </row>
    <row r="7" spans="1:24" s="95" customFormat="1" ht="23.5" customHeight="1" x14ac:dyDescent="0.4">
      <c r="A7" s="539" t="s">
        <v>220</v>
      </c>
      <c r="B7" s="512" t="s">
        <v>389</v>
      </c>
      <c r="C7" s="92" t="s">
        <v>92</v>
      </c>
      <c r="D7" s="97">
        <v>100</v>
      </c>
      <c r="E7" s="94"/>
      <c r="F7" s="512" t="s">
        <v>357</v>
      </c>
      <c r="G7" s="97" t="s">
        <v>393</v>
      </c>
      <c r="H7" s="133">
        <v>70</v>
      </c>
      <c r="I7" s="94"/>
      <c r="J7" s="561" t="s">
        <v>493</v>
      </c>
      <c r="K7" s="208" t="s">
        <v>328</v>
      </c>
      <c r="L7" s="208">
        <v>50</v>
      </c>
      <c r="M7" s="131"/>
      <c r="N7" s="694" t="s">
        <v>391</v>
      </c>
      <c r="O7" s="130" t="s">
        <v>71</v>
      </c>
      <c r="P7" s="105">
        <v>70</v>
      </c>
      <c r="Q7" s="132"/>
      <c r="R7" s="512" t="s">
        <v>484</v>
      </c>
      <c r="S7" s="100" t="s">
        <v>485</v>
      </c>
      <c r="T7" s="97">
        <v>120</v>
      </c>
      <c r="U7" s="131"/>
    </row>
    <row r="8" spans="1:24" s="95" customFormat="1" ht="23.5" customHeight="1" x14ac:dyDescent="0.4">
      <c r="A8" s="540"/>
      <c r="B8" s="513"/>
      <c r="C8" s="97" t="s">
        <v>75</v>
      </c>
      <c r="D8" s="97">
        <v>3</v>
      </c>
      <c r="E8" s="94"/>
      <c r="F8" s="513"/>
      <c r="G8" s="97" t="s">
        <v>78</v>
      </c>
      <c r="H8" s="97">
        <v>5</v>
      </c>
      <c r="I8" s="94"/>
      <c r="J8" s="697"/>
      <c r="K8" s="97" t="s">
        <v>329</v>
      </c>
      <c r="L8" s="92">
        <v>50</v>
      </c>
      <c r="M8" s="131"/>
      <c r="N8" s="695"/>
      <c r="O8" s="105" t="s">
        <v>76</v>
      </c>
      <c r="P8" s="105">
        <v>10</v>
      </c>
      <c r="Q8" s="132"/>
      <c r="R8" s="513"/>
      <c r="S8" s="105" t="s">
        <v>486</v>
      </c>
      <c r="T8" s="105">
        <v>5</v>
      </c>
      <c r="U8" s="131"/>
    </row>
    <row r="9" spans="1:24" s="95" customFormat="1" ht="23.5" customHeight="1" x14ac:dyDescent="0.4">
      <c r="A9" s="540"/>
      <c r="B9" s="513"/>
      <c r="C9" s="97" t="s">
        <v>68</v>
      </c>
      <c r="D9" s="92">
        <v>2</v>
      </c>
      <c r="E9" s="94"/>
      <c r="F9" s="513"/>
      <c r="G9" s="97" t="s">
        <v>359</v>
      </c>
      <c r="H9" s="97">
        <v>20</v>
      </c>
      <c r="I9" s="94"/>
      <c r="J9" s="697"/>
      <c r="K9" s="209" t="s">
        <v>330</v>
      </c>
      <c r="L9" s="209">
        <v>10</v>
      </c>
      <c r="M9" s="134"/>
      <c r="N9" s="695"/>
      <c r="O9" s="105" t="s">
        <v>392</v>
      </c>
      <c r="P9" s="105">
        <v>10</v>
      </c>
      <c r="Q9" s="135"/>
      <c r="R9" s="513"/>
      <c r="S9" s="97" t="s">
        <v>487</v>
      </c>
      <c r="T9" s="92">
        <v>3</v>
      </c>
      <c r="U9" s="134"/>
    </row>
    <row r="10" spans="1:24" s="95" customFormat="1" ht="23.5" customHeight="1" x14ac:dyDescent="0.4">
      <c r="A10" s="540"/>
      <c r="B10" s="513"/>
      <c r="C10" s="97" t="s">
        <v>91</v>
      </c>
      <c r="D10" s="97">
        <v>5</v>
      </c>
      <c r="E10" s="94"/>
      <c r="F10" s="513"/>
      <c r="G10" s="97" t="s">
        <v>76</v>
      </c>
      <c r="H10" s="97">
        <v>5</v>
      </c>
      <c r="I10" s="94"/>
      <c r="J10" s="697"/>
      <c r="K10" s="97" t="s">
        <v>331</v>
      </c>
      <c r="L10" s="92">
        <v>30</v>
      </c>
      <c r="M10" s="131"/>
      <c r="N10" s="695"/>
      <c r="O10" s="130"/>
      <c r="P10" s="130"/>
      <c r="Q10" s="132"/>
      <c r="R10" s="513"/>
      <c r="S10" s="97"/>
      <c r="T10" s="103"/>
      <c r="U10" s="131"/>
    </row>
    <row r="11" spans="1:24" s="95" customFormat="1" ht="23.5" customHeight="1" x14ac:dyDescent="0.4">
      <c r="A11" s="540"/>
      <c r="B11" s="514"/>
      <c r="C11" s="97"/>
      <c r="D11" s="97"/>
      <c r="E11" s="94"/>
      <c r="F11" s="514"/>
      <c r="G11" s="97" t="s">
        <v>358</v>
      </c>
      <c r="H11" s="97">
        <v>5</v>
      </c>
      <c r="I11" s="94"/>
      <c r="J11" s="697"/>
      <c r="K11" s="105" t="s">
        <v>491</v>
      </c>
      <c r="L11" s="105">
        <v>10</v>
      </c>
      <c r="M11" s="131"/>
      <c r="N11" s="696"/>
      <c r="O11" s="105"/>
      <c r="P11" s="130"/>
      <c r="Q11" s="132"/>
      <c r="R11" s="514"/>
      <c r="S11" s="87"/>
      <c r="T11" s="118"/>
      <c r="U11" s="131"/>
    </row>
    <row r="12" spans="1:24" s="95" customFormat="1" ht="23.5" customHeight="1" x14ac:dyDescent="0.4">
      <c r="A12" s="539" t="s">
        <v>49</v>
      </c>
      <c r="B12" s="512" t="s">
        <v>356</v>
      </c>
      <c r="C12" s="92" t="s">
        <v>182</v>
      </c>
      <c r="D12" s="92">
        <v>60</v>
      </c>
      <c r="E12" s="94"/>
      <c r="F12" s="570" t="s">
        <v>233</v>
      </c>
      <c r="G12" s="100" t="s">
        <v>150</v>
      </c>
      <c r="H12" s="97">
        <v>20</v>
      </c>
      <c r="I12" s="94"/>
      <c r="J12" s="697"/>
      <c r="K12" s="105" t="s">
        <v>492</v>
      </c>
      <c r="L12" s="105">
        <v>2</v>
      </c>
      <c r="M12" s="132"/>
      <c r="N12" s="512" t="s">
        <v>361</v>
      </c>
      <c r="O12" s="97" t="s">
        <v>390</v>
      </c>
      <c r="P12" s="97">
        <v>40</v>
      </c>
      <c r="Q12" s="132"/>
      <c r="R12" s="512" t="s">
        <v>343</v>
      </c>
      <c r="S12" s="87" t="s">
        <v>344</v>
      </c>
      <c r="T12" s="118">
        <v>30</v>
      </c>
      <c r="U12" s="131"/>
      <c r="V12" s="698" t="s">
        <v>490</v>
      </c>
      <c r="W12" s="98" t="s">
        <v>490</v>
      </c>
      <c r="X12" s="99">
        <v>50</v>
      </c>
    </row>
    <row r="13" spans="1:24" s="95" customFormat="1" ht="23.5" customHeight="1" x14ac:dyDescent="0.4">
      <c r="A13" s="540"/>
      <c r="B13" s="513"/>
      <c r="C13" s="97" t="s">
        <v>334</v>
      </c>
      <c r="D13" s="92">
        <v>15</v>
      </c>
      <c r="E13" s="94"/>
      <c r="F13" s="570"/>
      <c r="G13" s="97" t="s">
        <v>151</v>
      </c>
      <c r="H13" s="97">
        <v>30</v>
      </c>
      <c r="I13" s="94"/>
      <c r="J13" s="562"/>
      <c r="K13" s="105"/>
      <c r="L13" s="105"/>
      <c r="M13" s="132"/>
      <c r="N13" s="513"/>
      <c r="O13" s="87" t="s">
        <v>339</v>
      </c>
      <c r="P13" s="97">
        <v>50</v>
      </c>
      <c r="Q13" s="132"/>
      <c r="R13" s="513"/>
      <c r="S13" s="97" t="s">
        <v>330</v>
      </c>
      <c r="T13" s="92">
        <v>20</v>
      </c>
      <c r="U13" s="131"/>
      <c r="V13" s="699"/>
      <c r="W13" s="97"/>
      <c r="X13" s="97"/>
    </row>
    <row r="14" spans="1:24" s="95" customFormat="1" ht="23.5" customHeight="1" x14ac:dyDescent="0.4">
      <c r="A14" s="540"/>
      <c r="B14" s="513"/>
      <c r="C14" s="92" t="s">
        <v>143</v>
      </c>
      <c r="D14" s="97">
        <v>3</v>
      </c>
      <c r="E14" s="94"/>
      <c r="F14" s="570"/>
      <c r="G14" s="97" t="s">
        <v>48</v>
      </c>
      <c r="H14" s="97">
        <v>50</v>
      </c>
      <c r="I14" s="94"/>
      <c r="J14" s="694" t="s">
        <v>490</v>
      </c>
      <c r="K14" s="98" t="s">
        <v>490</v>
      </c>
      <c r="L14" s="99">
        <v>50</v>
      </c>
      <c r="M14" s="132"/>
      <c r="N14" s="513"/>
      <c r="O14" s="97" t="s">
        <v>76</v>
      </c>
      <c r="P14" s="97">
        <v>5</v>
      </c>
      <c r="Q14" s="132"/>
      <c r="R14" s="513"/>
      <c r="S14" s="97" t="s">
        <v>152</v>
      </c>
      <c r="T14" s="92">
        <v>20</v>
      </c>
      <c r="U14" s="131"/>
    </row>
    <row r="15" spans="1:24" s="95" customFormat="1" ht="23.5" customHeight="1" x14ac:dyDescent="0.4">
      <c r="A15" s="540"/>
      <c r="B15" s="513"/>
      <c r="C15" s="97" t="s">
        <v>125</v>
      </c>
      <c r="D15" s="97">
        <v>5</v>
      </c>
      <c r="E15" s="94"/>
      <c r="F15" s="570"/>
      <c r="G15" s="97" t="s">
        <v>76</v>
      </c>
      <c r="H15" s="97">
        <v>5</v>
      </c>
      <c r="I15" s="94"/>
      <c r="J15" s="695"/>
      <c r="K15" s="105"/>
      <c r="L15" s="105"/>
      <c r="M15" s="132"/>
      <c r="N15" s="513"/>
      <c r="O15" s="97" t="s">
        <v>330</v>
      </c>
      <c r="P15" s="92">
        <v>10</v>
      </c>
      <c r="Q15" s="132"/>
      <c r="R15" s="513"/>
      <c r="S15" s="97" t="s">
        <v>153</v>
      </c>
      <c r="T15" s="97">
        <v>20</v>
      </c>
      <c r="U15" s="131"/>
    </row>
    <row r="16" spans="1:24" s="95" customFormat="1" ht="23.5" customHeight="1" x14ac:dyDescent="0.4">
      <c r="A16" s="540"/>
      <c r="B16" s="514"/>
      <c r="C16" s="97"/>
      <c r="D16" s="97"/>
      <c r="E16" s="94"/>
      <c r="F16" s="570"/>
      <c r="G16" s="97"/>
      <c r="H16" s="97"/>
      <c r="I16" s="94"/>
      <c r="J16" s="696"/>
      <c r="K16" s="105"/>
      <c r="L16" s="105"/>
      <c r="M16" s="132"/>
      <c r="N16" s="514"/>
      <c r="O16" s="97"/>
      <c r="P16" s="97"/>
      <c r="Q16" s="132"/>
      <c r="R16" s="514"/>
      <c r="S16" s="97" t="s">
        <v>223</v>
      </c>
      <c r="T16" s="97">
        <v>20</v>
      </c>
      <c r="U16" s="131"/>
    </row>
    <row r="17" spans="1:21" s="95" customFormat="1" ht="23.95" customHeight="1" x14ac:dyDescent="0.4">
      <c r="A17" s="539" t="s">
        <v>50</v>
      </c>
      <c r="B17" s="601" t="s">
        <v>51</v>
      </c>
      <c r="C17" s="97" t="s">
        <v>52</v>
      </c>
      <c r="D17" s="97">
        <v>85</v>
      </c>
      <c r="E17" s="94"/>
      <c r="F17" s="612" t="s">
        <v>51</v>
      </c>
      <c r="G17" s="97" t="s">
        <v>53</v>
      </c>
      <c r="H17" s="97">
        <v>85</v>
      </c>
      <c r="I17" s="94"/>
      <c r="J17" s="538" t="s">
        <v>51</v>
      </c>
      <c r="K17" s="105" t="s">
        <v>52</v>
      </c>
      <c r="L17" s="105">
        <v>85</v>
      </c>
      <c r="M17" s="132"/>
      <c r="N17" s="538" t="s">
        <v>51</v>
      </c>
      <c r="O17" s="105" t="s">
        <v>53</v>
      </c>
      <c r="P17" s="130">
        <v>85</v>
      </c>
      <c r="Q17" s="131"/>
      <c r="R17" s="678" t="s">
        <v>54</v>
      </c>
      <c r="S17" s="97" t="s">
        <v>52</v>
      </c>
      <c r="T17" s="97">
        <v>80</v>
      </c>
      <c r="U17" s="94"/>
    </row>
    <row r="18" spans="1:21" s="95" customFormat="1" ht="23.5" customHeight="1" x14ac:dyDescent="0.4">
      <c r="A18" s="540"/>
      <c r="B18" s="602"/>
      <c r="C18" s="506" t="s">
        <v>55</v>
      </c>
      <c r="D18" s="97"/>
      <c r="E18" s="94"/>
      <c r="F18" s="612"/>
      <c r="G18" s="611" t="s">
        <v>56</v>
      </c>
      <c r="H18" s="97"/>
      <c r="I18" s="94"/>
      <c r="J18" s="538"/>
      <c r="K18" s="674" t="s">
        <v>55</v>
      </c>
      <c r="L18" s="105"/>
      <c r="M18" s="132"/>
      <c r="N18" s="538"/>
      <c r="O18" s="674" t="s">
        <v>56</v>
      </c>
      <c r="P18" s="105"/>
      <c r="Q18" s="131"/>
      <c r="R18" s="679"/>
      <c r="S18" s="506" t="s">
        <v>55</v>
      </c>
      <c r="T18" s="97"/>
      <c r="U18" s="94"/>
    </row>
    <row r="19" spans="1:21" s="95" customFormat="1" ht="23.5" customHeight="1" x14ac:dyDescent="0.4">
      <c r="A19" s="540"/>
      <c r="B19" s="602"/>
      <c r="C19" s="507"/>
      <c r="D19" s="97"/>
      <c r="E19" s="94"/>
      <c r="F19" s="612"/>
      <c r="G19" s="611"/>
      <c r="H19" s="97"/>
      <c r="I19" s="94"/>
      <c r="J19" s="538"/>
      <c r="K19" s="675"/>
      <c r="L19" s="105"/>
      <c r="M19" s="132"/>
      <c r="N19" s="538"/>
      <c r="O19" s="675"/>
      <c r="P19" s="105"/>
      <c r="Q19" s="131"/>
      <c r="R19" s="679"/>
      <c r="S19" s="507"/>
      <c r="T19" s="97"/>
      <c r="U19" s="94"/>
    </row>
    <row r="20" spans="1:21" s="95" customFormat="1" ht="23.5" customHeight="1" x14ac:dyDescent="0.4">
      <c r="A20" s="540"/>
      <c r="B20" s="602"/>
      <c r="C20" s="507"/>
      <c r="D20" s="97"/>
      <c r="E20" s="94"/>
      <c r="F20" s="612"/>
      <c r="G20" s="611"/>
      <c r="H20" s="92"/>
      <c r="I20" s="94"/>
      <c r="J20" s="538"/>
      <c r="K20" s="675"/>
      <c r="L20" s="105"/>
      <c r="M20" s="132"/>
      <c r="N20" s="538"/>
      <c r="O20" s="675"/>
      <c r="P20" s="130"/>
      <c r="Q20" s="131"/>
      <c r="R20" s="679"/>
      <c r="S20" s="507"/>
      <c r="T20" s="97"/>
      <c r="U20" s="94"/>
    </row>
    <row r="21" spans="1:21" s="95" customFormat="1" ht="23.5" customHeight="1" x14ac:dyDescent="0.4">
      <c r="A21" s="540"/>
      <c r="B21" s="603"/>
      <c r="C21" s="508"/>
      <c r="D21" s="97"/>
      <c r="E21" s="94"/>
      <c r="F21" s="612"/>
      <c r="G21" s="611"/>
      <c r="H21" s="92"/>
      <c r="I21" s="94"/>
      <c r="J21" s="538"/>
      <c r="K21" s="676"/>
      <c r="L21" s="105"/>
      <c r="M21" s="132"/>
      <c r="N21" s="538"/>
      <c r="O21" s="676"/>
      <c r="P21" s="130"/>
      <c r="Q21" s="131"/>
      <c r="R21" s="680"/>
      <c r="S21" s="508"/>
      <c r="T21" s="97"/>
      <c r="U21" s="94"/>
    </row>
    <row r="22" spans="1:21" s="95" customFormat="1" ht="23.5" customHeight="1" x14ac:dyDescent="0.4">
      <c r="A22" s="539" t="s">
        <v>57</v>
      </c>
      <c r="B22" s="690"/>
      <c r="C22" s="97"/>
      <c r="D22" s="92"/>
      <c r="E22" s="94"/>
      <c r="F22" s="690"/>
      <c r="G22" s="97"/>
      <c r="H22" s="92"/>
      <c r="I22" s="94"/>
      <c r="J22" s="690"/>
      <c r="K22" s="97"/>
      <c r="L22" s="92"/>
      <c r="M22" s="94"/>
      <c r="N22" s="690"/>
      <c r="O22" s="97"/>
      <c r="P22" s="92"/>
      <c r="Q22" s="94"/>
      <c r="R22" s="690"/>
      <c r="S22" s="97"/>
      <c r="T22" s="92"/>
      <c r="U22" s="94"/>
    </row>
    <row r="23" spans="1:21" s="95" customFormat="1" ht="23.5" customHeight="1" x14ac:dyDescent="0.4">
      <c r="A23" s="540"/>
      <c r="B23" s="690"/>
      <c r="C23" s="97"/>
      <c r="D23" s="92"/>
      <c r="E23" s="94"/>
      <c r="F23" s="690"/>
      <c r="G23" s="97"/>
      <c r="H23" s="92"/>
      <c r="I23" s="94"/>
      <c r="J23" s="690"/>
      <c r="K23" s="97"/>
      <c r="L23" s="92"/>
      <c r="M23" s="94"/>
      <c r="N23" s="690"/>
      <c r="O23" s="97"/>
      <c r="P23" s="92"/>
      <c r="Q23" s="94"/>
      <c r="R23" s="690"/>
      <c r="S23" s="97"/>
      <c r="T23" s="92"/>
      <c r="U23" s="94"/>
    </row>
    <row r="24" spans="1:21" s="95" customFormat="1" ht="23.5" customHeight="1" x14ac:dyDescent="0.4">
      <c r="A24" s="540"/>
      <c r="B24" s="690"/>
      <c r="C24" s="97"/>
      <c r="D24" s="92"/>
      <c r="E24" s="94"/>
      <c r="F24" s="690"/>
      <c r="G24" s="97"/>
      <c r="H24" s="92"/>
      <c r="I24" s="94"/>
      <c r="J24" s="690"/>
      <c r="K24" s="97"/>
      <c r="L24" s="92"/>
      <c r="M24" s="94"/>
      <c r="N24" s="690"/>
      <c r="O24" s="97"/>
      <c r="P24" s="92"/>
      <c r="Q24" s="94"/>
      <c r="R24" s="690"/>
      <c r="S24" s="97"/>
      <c r="T24" s="92"/>
      <c r="U24" s="94"/>
    </row>
    <row r="25" spans="1:21" s="95" customFormat="1" ht="23.5" customHeight="1" x14ac:dyDescent="0.4">
      <c r="A25" s="540"/>
      <c r="B25" s="690"/>
      <c r="C25" s="97"/>
      <c r="D25" s="92"/>
      <c r="E25" s="94"/>
      <c r="F25" s="690"/>
      <c r="G25" s="97"/>
      <c r="H25" s="92"/>
      <c r="I25" s="94"/>
      <c r="J25" s="690"/>
      <c r="K25" s="97"/>
      <c r="L25" s="92"/>
      <c r="M25" s="94"/>
      <c r="N25" s="690"/>
      <c r="O25" s="97"/>
      <c r="P25" s="92"/>
      <c r="Q25" s="94"/>
      <c r="R25" s="690"/>
      <c r="S25" s="97"/>
      <c r="T25" s="92"/>
      <c r="U25" s="94"/>
    </row>
    <row r="26" spans="1:21" s="95" customFormat="1" ht="23.5" customHeight="1" x14ac:dyDescent="0.4">
      <c r="A26" s="540"/>
      <c r="B26" s="690"/>
      <c r="C26" s="97"/>
      <c r="D26" s="92"/>
      <c r="E26" s="94"/>
      <c r="F26" s="690"/>
      <c r="G26" s="97"/>
      <c r="H26" s="92"/>
      <c r="I26" s="94"/>
      <c r="J26" s="690"/>
      <c r="K26" s="97"/>
      <c r="L26" s="92"/>
      <c r="M26" s="94"/>
      <c r="N26" s="690"/>
      <c r="O26" s="97"/>
      <c r="P26" s="92"/>
      <c r="Q26" s="94"/>
      <c r="R26" s="690"/>
      <c r="S26" s="97"/>
      <c r="T26" s="92"/>
      <c r="U26" s="94"/>
    </row>
    <row r="27" spans="1:21" s="95" customFormat="1" ht="23.5" customHeight="1" x14ac:dyDescent="0.4">
      <c r="A27" s="540" t="s">
        <v>58</v>
      </c>
      <c r="B27" s="570" t="s">
        <v>362</v>
      </c>
      <c r="C27" s="209" t="s">
        <v>363</v>
      </c>
      <c r="D27" s="209">
        <v>20</v>
      </c>
      <c r="E27" s="94"/>
      <c r="F27" s="519" t="s">
        <v>385</v>
      </c>
      <c r="G27" s="92" t="s">
        <v>185</v>
      </c>
      <c r="H27" s="92">
        <v>20</v>
      </c>
      <c r="I27" s="94"/>
      <c r="J27" s="570" t="s">
        <v>545</v>
      </c>
      <c r="K27" s="367" t="s">
        <v>542</v>
      </c>
      <c r="L27" s="130">
        <v>10</v>
      </c>
      <c r="M27" s="132"/>
      <c r="N27" s="512" t="s">
        <v>367</v>
      </c>
      <c r="O27" s="97" t="s">
        <v>124</v>
      </c>
      <c r="P27" s="92">
        <v>1</v>
      </c>
      <c r="Q27" s="131"/>
      <c r="R27" s="690" t="s">
        <v>222</v>
      </c>
      <c r="S27" s="97" t="s">
        <v>163</v>
      </c>
      <c r="T27" s="92">
        <v>15</v>
      </c>
      <c r="U27" s="94"/>
    </row>
    <row r="28" spans="1:21" s="95" customFormat="1" ht="23.5" customHeight="1" x14ac:dyDescent="0.4">
      <c r="A28" s="540"/>
      <c r="B28" s="570"/>
      <c r="C28" s="291" t="s">
        <v>364</v>
      </c>
      <c r="D28" s="292">
        <v>10</v>
      </c>
      <c r="E28" s="94"/>
      <c r="F28" s="520"/>
      <c r="G28" s="97" t="s">
        <v>191</v>
      </c>
      <c r="H28" s="97">
        <v>15</v>
      </c>
      <c r="I28" s="94"/>
      <c r="J28" s="570"/>
      <c r="K28" s="105" t="s">
        <v>543</v>
      </c>
      <c r="L28" s="130">
        <v>1</v>
      </c>
      <c r="M28" s="132"/>
      <c r="N28" s="513"/>
      <c r="O28" s="97" t="s">
        <v>68</v>
      </c>
      <c r="P28" s="92">
        <v>1</v>
      </c>
      <c r="Q28" s="131"/>
      <c r="R28" s="690"/>
      <c r="S28" s="97" t="s">
        <v>165</v>
      </c>
      <c r="T28" s="92">
        <v>5</v>
      </c>
      <c r="U28" s="94"/>
    </row>
    <row r="29" spans="1:21" s="95" customFormat="1" ht="23.5" customHeight="1" x14ac:dyDescent="0.4">
      <c r="A29" s="540"/>
      <c r="B29" s="570"/>
      <c r="C29" s="97" t="s">
        <v>127</v>
      </c>
      <c r="D29" s="92">
        <v>5</v>
      </c>
      <c r="E29" s="94"/>
      <c r="F29" s="520"/>
      <c r="G29" s="97" t="s">
        <v>167</v>
      </c>
      <c r="H29" s="92">
        <v>2</v>
      </c>
      <c r="I29" s="94"/>
      <c r="J29" s="570"/>
      <c r="K29" s="105" t="s">
        <v>544</v>
      </c>
      <c r="L29" s="105">
        <v>20</v>
      </c>
      <c r="M29" s="132"/>
      <c r="N29" s="513"/>
      <c r="O29" s="97" t="s">
        <v>119</v>
      </c>
      <c r="P29" s="92">
        <v>15</v>
      </c>
      <c r="Q29" s="131"/>
      <c r="R29" s="690"/>
      <c r="S29" s="97" t="s">
        <v>166</v>
      </c>
      <c r="T29" s="92">
        <v>10</v>
      </c>
      <c r="U29" s="94"/>
    </row>
    <row r="30" spans="1:21" s="95" customFormat="1" ht="23.5" customHeight="1" x14ac:dyDescent="0.4">
      <c r="A30" s="540"/>
      <c r="B30" s="570"/>
      <c r="C30" s="105"/>
      <c r="D30" s="105"/>
      <c r="E30" s="94"/>
      <c r="F30" s="520"/>
      <c r="G30" s="97"/>
      <c r="H30" s="92"/>
      <c r="I30" s="94"/>
      <c r="J30" s="570"/>
      <c r="K30" s="105"/>
      <c r="L30" s="105"/>
      <c r="M30" s="132"/>
      <c r="N30" s="513"/>
      <c r="O30" s="105" t="s">
        <v>366</v>
      </c>
      <c r="P30" s="105">
        <v>15</v>
      </c>
      <c r="Q30" s="131"/>
      <c r="R30" s="690"/>
      <c r="S30" s="97"/>
      <c r="T30" s="92"/>
      <c r="U30" s="94"/>
    </row>
    <row r="31" spans="1:21" s="95" customFormat="1" ht="23.5" customHeight="1" x14ac:dyDescent="0.4">
      <c r="A31" s="540"/>
      <c r="B31" s="570"/>
      <c r="C31" s="105"/>
      <c r="D31" s="130"/>
      <c r="E31" s="94"/>
      <c r="F31" s="521"/>
      <c r="G31" s="97"/>
      <c r="H31" s="92"/>
      <c r="I31" s="94"/>
      <c r="J31" s="570"/>
      <c r="K31" s="105"/>
      <c r="L31" s="130"/>
      <c r="M31" s="132"/>
      <c r="N31" s="514"/>
      <c r="O31" s="105"/>
      <c r="P31" s="105"/>
      <c r="Q31" s="131"/>
      <c r="R31" s="690"/>
      <c r="S31" s="97"/>
      <c r="T31" s="92"/>
      <c r="U31" s="94"/>
    </row>
    <row r="32" spans="1:21" s="33" customFormat="1" x14ac:dyDescent="0.3">
      <c r="A32" s="43" t="s">
        <v>64</v>
      </c>
      <c r="B32" s="47" t="s">
        <v>59</v>
      </c>
      <c r="C32" s="35"/>
      <c r="D32" s="44"/>
      <c r="E32" s="41"/>
      <c r="F32" s="45" t="s">
        <v>59</v>
      </c>
      <c r="G32" s="35" t="s">
        <v>60</v>
      </c>
      <c r="H32" s="44" t="s">
        <v>61</v>
      </c>
      <c r="I32" s="41"/>
      <c r="J32" s="342" t="s">
        <v>59</v>
      </c>
      <c r="K32" s="35"/>
      <c r="L32" s="44"/>
      <c r="M32" s="41"/>
      <c r="N32" s="342" t="s">
        <v>59</v>
      </c>
      <c r="O32" s="35"/>
      <c r="P32" s="44"/>
      <c r="Q32" s="41"/>
      <c r="R32" s="74" t="s">
        <v>59</v>
      </c>
      <c r="S32" s="35"/>
      <c r="T32" s="44"/>
      <c r="U32" s="41"/>
    </row>
    <row r="33" spans="1:24" ht="18.8" thickBot="1" x14ac:dyDescent="0.35">
      <c r="A33" s="48" t="s">
        <v>47</v>
      </c>
      <c r="B33" s="58" t="s">
        <v>10</v>
      </c>
      <c r="C33" s="324"/>
      <c r="D33" s="60"/>
      <c r="E33" s="61"/>
      <c r="F33" s="325" t="s">
        <v>62</v>
      </c>
      <c r="G33" s="324"/>
      <c r="H33" s="60"/>
      <c r="I33" s="61"/>
      <c r="J33" s="153" t="s">
        <v>1</v>
      </c>
      <c r="K33" s="154"/>
      <c r="L33" s="155"/>
      <c r="M33" s="334"/>
      <c r="N33" s="153" t="s">
        <v>111</v>
      </c>
      <c r="O33" s="154"/>
      <c r="P33" s="155"/>
      <c r="Q33" s="156"/>
      <c r="R33" s="325" t="s">
        <v>62</v>
      </c>
      <c r="S33" s="302"/>
      <c r="T33" s="60"/>
      <c r="U33" s="61"/>
    </row>
    <row r="34" spans="1:24" s="333" customFormat="1" x14ac:dyDescent="0.3">
      <c r="A34" s="691" t="s">
        <v>12</v>
      </c>
      <c r="B34" s="551" t="s">
        <v>249</v>
      </c>
      <c r="C34" s="552"/>
      <c r="D34" s="170"/>
      <c r="E34" s="327"/>
      <c r="F34" s="684" t="s">
        <v>249</v>
      </c>
      <c r="G34" s="552"/>
      <c r="H34" s="170"/>
      <c r="I34" s="330"/>
      <c r="J34" s="551" t="s">
        <v>249</v>
      </c>
      <c r="K34" s="552"/>
      <c r="L34" s="170"/>
      <c r="M34" s="327"/>
      <c r="N34" s="546" t="s">
        <v>249</v>
      </c>
      <c r="O34" s="547"/>
      <c r="P34" s="331"/>
      <c r="Q34" s="327"/>
      <c r="R34" s="551" t="s">
        <v>249</v>
      </c>
      <c r="S34" s="552"/>
      <c r="T34" s="170"/>
      <c r="U34" s="327"/>
      <c r="V34" s="332"/>
      <c r="W34" s="332"/>
      <c r="X34" s="332"/>
    </row>
    <row r="35" spans="1:24" s="33" customFormat="1" x14ac:dyDescent="0.3">
      <c r="A35" s="692"/>
      <c r="B35" s="517" t="s">
        <v>238</v>
      </c>
      <c r="C35" s="518"/>
      <c r="D35" s="35">
        <v>5</v>
      </c>
      <c r="E35" s="237"/>
      <c r="F35" s="517" t="s">
        <v>238</v>
      </c>
      <c r="G35" s="518"/>
      <c r="H35" s="35">
        <v>5</v>
      </c>
      <c r="I35" s="257"/>
      <c r="J35" s="517" t="s">
        <v>238</v>
      </c>
      <c r="K35" s="518"/>
      <c r="L35" s="35">
        <v>5.5</v>
      </c>
      <c r="M35" s="237"/>
      <c r="N35" s="517" t="s">
        <v>238</v>
      </c>
      <c r="O35" s="518"/>
      <c r="P35" s="35">
        <v>5</v>
      </c>
      <c r="Q35" s="237"/>
      <c r="R35" s="517" t="s">
        <v>238</v>
      </c>
      <c r="S35" s="518"/>
      <c r="T35" s="35">
        <v>5</v>
      </c>
      <c r="U35" s="257"/>
    </row>
    <row r="36" spans="1:24" s="33" customFormat="1" x14ac:dyDescent="0.3">
      <c r="A36" s="692"/>
      <c r="B36" s="688" t="s">
        <v>239</v>
      </c>
      <c r="C36" s="689"/>
      <c r="D36" s="162">
        <v>2.7</v>
      </c>
      <c r="E36" s="258"/>
      <c r="F36" s="517" t="s">
        <v>240</v>
      </c>
      <c r="G36" s="518"/>
      <c r="H36" s="162">
        <v>2.6</v>
      </c>
      <c r="I36" s="259"/>
      <c r="J36" s="517" t="s">
        <v>241</v>
      </c>
      <c r="K36" s="518"/>
      <c r="L36" s="162">
        <v>2.4</v>
      </c>
      <c r="M36" s="260"/>
      <c r="N36" s="517" t="s">
        <v>241</v>
      </c>
      <c r="O36" s="518"/>
      <c r="P36" s="162">
        <v>2.8</v>
      </c>
      <c r="Q36" s="258"/>
      <c r="R36" s="517" t="s">
        <v>241</v>
      </c>
      <c r="S36" s="518"/>
      <c r="T36" s="162">
        <v>2.7</v>
      </c>
      <c r="U36" s="260"/>
    </row>
    <row r="37" spans="1:24" s="33" customFormat="1" x14ac:dyDescent="0.3">
      <c r="A37" s="692"/>
      <c r="B37" s="517" t="s">
        <v>242</v>
      </c>
      <c r="C37" s="518"/>
      <c r="D37" s="162">
        <v>1.8</v>
      </c>
      <c r="E37" s="258"/>
      <c r="F37" s="517" t="s">
        <v>243</v>
      </c>
      <c r="G37" s="518"/>
      <c r="H37" s="162">
        <v>2</v>
      </c>
      <c r="I37" s="259"/>
      <c r="J37" s="517" t="s">
        <v>243</v>
      </c>
      <c r="K37" s="518"/>
      <c r="L37" s="162">
        <v>1.8</v>
      </c>
      <c r="M37" s="260"/>
      <c r="N37" s="517" t="s">
        <v>243</v>
      </c>
      <c r="O37" s="518"/>
      <c r="P37" s="162">
        <v>1.7</v>
      </c>
      <c r="Q37" s="258"/>
      <c r="R37" s="517" t="s">
        <v>243</v>
      </c>
      <c r="S37" s="518"/>
      <c r="T37" s="162">
        <v>1.7</v>
      </c>
      <c r="U37" s="260"/>
    </row>
    <row r="38" spans="1:24" s="33" customFormat="1" x14ac:dyDescent="0.3">
      <c r="A38" s="692"/>
      <c r="B38" s="688" t="s">
        <v>244</v>
      </c>
      <c r="C38" s="689"/>
      <c r="D38" s="165">
        <v>0</v>
      </c>
      <c r="E38" s="261"/>
      <c r="F38" s="522" t="s">
        <v>244</v>
      </c>
      <c r="G38" s="523"/>
      <c r="H38" s="165">
        <v>1</v>
      </c>
      <c r="I38" s="262"/>
      <c r="J38" s="522" t="s">
        <v>245</v>
      </c>
      <c r="K38" s="523"/>
      <c r="L38" s="166">
        <v>0</v>
      </c>
      <c r="M38" s="263"/>
      <c r="N38" s="626" t="s">
        <v>245</v>
      </c>
      <c r="O38" s="627"/>
      <c r="P38" s="350">
        <v>0</v>
      </c>
      <c r="Q38" s="261"/>
      <c r="R38" s="626" t="s">
        <v>245</v>
      </c>
      <c r="S38" s="627"/>
      <c r="T38" s="56"/>
      <c r="U38" s="263"/>
    </row>
    <row r="39" spans="1:24" s="33" customFormat="1" ht="18.8" thickBot="1" x14ac:dyDescent="0.35">
      <c r="A39" s="693"/>
      <c r="B39" s="524" t="s">
        <v>246</v>
      </c>
      <c r="C39" s="525"/>
      <c r="D39" s="67">
        <v>2.5</v>
      </c>
      <c r="E39" s="264"/>
      <c r="F39" s="524" t="s">
        <v>246</v>
      </c>
      <c r="G39" s="525"/>
      <c r="H39" s="67">
        <v>2.5</v>
      </c>
      <c r="I39" s="266"/>
      <c r="J39" s="524" t="s">
        <v>246</v>
      </c>
      <c r="K39" s="525"/>
      <c r="L39" s="67">
        <v>2.5</v>
      </c>
      <c r="M39" s="264"/>
      <c r="N39" s="524" t="s">
        <v>246</v>
      </c>
      <c r="O39" s="525"/>
      <c r="P39" s="67">
        <v>2.5</v>
      </c>
      <c r="Q39" s="264"/>
      <c r="R39" s="522" t="s">
        <v>246</v>
      </c>
      <c r="S39" s="523"/>
      <c r="T39" s="312">
        <v>2.5</v>
      </c>
      <c r="U39" s="355"/>
    </row>
    <row r="40" spans="1:24" s="54" customFormat="1" ht="18.8" thickBot="1" x14ac:dyDescent="0.35">
      <c r="A40" s="137"/>
      <c r="B40" s="524" t="s">
        <v>247</v>
      </c>
      <c r="C40" s="525"/>
      <c r="D40" s="67">
        <v>0</v>
      </c>
      <c r="E40" s="271"/>
      <c r="F40" s="524" t="s">
        <v>247</v>
      </c>
      <c r="G40" s="525"/>
      <c r="H40" s="67">
        <v>0</v>
      </c>
      <c r="I40" s="272"/>
      <c r="J40" s="524" t="s">
        <v>247</v>
      </c>
      <c r="K40" s="525"/>
      <c r="L40" s="67"/>
      <c r="M40" s="274"/>
      <c r="N40" s="683" t="s">
        <v>247</v>
      </c>
      <c r="O40" s="682"/>
      <c r="P40" s="168">
        <v>0</v>
      </c>
      <c r="Q40" s="271"/>
      <c r="R40" s="686" t="s">
        <v>247</v>
      </c>
      <c r="S40" s="687"/>
      <c r="T40" s="55">
        <v>0</v>
      </c>
      <c r="U40" s="356"/>
    </row>
    <row r="41" spans="1:24" s="33" customFormat="1" ht="18.8" thickBot="1" x14ac:dyDescent="0.35">
      <c r="A41" s="157" t="s">
        <v>234</v>
      </c>
      <c r="B41" s="635" t="s">
        <v>235</v>
      </c>
      <c r="C41" s="636"/>
      <c r="D41" s="66">
        <f xml:space="preserve"> D35*70+D36*75+D37*25+D38*60+D39*45+D40*120</f>
        <v>710</v>
      </c>
      <c r="E41" s="328"/>
      <c r="F41" s="635" t="s">
        <v>235</v>
      </c>
      <c r="G41" s="636"/>
      <c r="H41" s="66">
        <f xml:space="preserve"> H35*70+H36*75+H37*25+H38*60+H39*45+H40*120</f>
        <v>767.5</v>
      </c>
      <c r="I41" s="338"/>
      <c r="J41" s="541" t="s">
        <v>235</v>
      </c>
      <c r="K41" s="542"/>
      <c r="L41" s="160">
        <f xml:space="preserve"> L35*70+L36*75+L37*25+L38*60+L39*45</f>
        <v>722.5</v>
      </c>
      <c r="M41" s="335"/>
      <c r="N41" s="541" t="s">
        <v>235</v>
      </c>
      <c r="O41" s="542"/>
      <c r="P41" s="66">
        <f xml:space="preserve"> P35*70+P36*75+P37*25+P38*60+P39*45+P40*120</f>
        <v>715</v>
      </c>
      <c r="Q41" s="328"/>
      <c r="R41" s="541" t="s">
        <v>235</v>
      </c>
      <c r="S41" s="542"/>
      <c r="T41" s="66">
        <f xml:space="preserve"> T35*70+T36*75+T37*25+T38*60+T39*45+T40*120</f>
        <v>707.5</v>
      </c>
      <c r="U41" s="335"/>
    </row>
    <row r="42" spans="1:24" s="54" customFormat="1" ht="22.85" customHeight="1" x14ac:dyDescent="0.3">
      <c r="A42" s="589" t="s">
        <v>576</v>
      </c>
      <c r="B42" s="589"/>
      <c r="C42" s="589"/>
      <c r="D42" s="589"/>
      <c r="E42" s="589"/>
      <c r="F42" s="52" t="s">
        <v>98</v>
      </c>
      <c r="G42" s="52"/>
      <c r="H42" s="594"/>
      <c r="I42" s="594"/>
      <c r="J42" s="594"/>
      <c r="K42" s="594"/>
      <c r="L42" s="594"/>
      <c r="M42" s="594"/>
      <c r="N42" s="53"/>
      <c r="O42" s="52"/>
      <c r="P42" s="52"/>
      <c r="R42" s="52" t="s">
        <v>99</v>
      </c>
    </row>
    <row r="43" spans="1:24" s="54" customFormat="1" ht="19.600000000000001" customHeight="1" x14ac:dyDescent="0.3">
      <c r="A43" s="527" t="s">
        <v>100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</row>
    <row r="44" spans="1:24" s="54" customFormat="1" x14ac:dyDescent="0.3">
      <c r="A44" s="528" t="s">
        <v>101</v>
      </c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</row>
    <row r="45" spans="1:24" s="85" customFormat="1" x14ac:dyDescent="0.3">
      <c r="A45" s="574" t="s">
        <v>116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</row>
    <row r="46" spans="1:24" ht="33.200000000000003" x14ac:dyDescent="0.3">
      <c r="A46" s="526" t="s">
        <v>102</v>
      </c>
      <c r="B46" s="526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</row>
    <row r="47" spans="1:24" ht="16.3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 s="26"/>
      <c r="O47" s="26"/>
      <c r="P47"/>
      <c r="Q47"/>
      <c r="R47"/>
      <c r="S47"/>
      <c r="T47"/>
      <c r="U47"/>
    </row>
  </sheetData>
  <mergeCells count="97">
    <mergeCell ref="V12:V13"/>
    <mergeCell ref="J14:J16"/>
    <mergeCell ref="S18:S21"/>
    <mergeCell ref="A1:U1"/>
    <mergeCell ref="D2:G2"/>
    <mergeCell ref="O2:U2"/>
    <mergeCell ref="B3:E3"/>
    <mergeCell ref="F3:I3"/>
    <mergeCell ref="J3:M3"/>
    <mergeCell ref="N3:Q3"/>
    <mergeCell ref="R3:U3"/>
    <mergeCell ref="N12:N16"/>
    <mergeCell ref="R5:R6"/>
    <mergeCell ref="A7:A11"/>
    <mergeCell ref="B7:B11"/>
    <mergeCell ref="F7:F11"/>
    <mergeCell ref="N7:N11"/>
    <mergeCell ref="R7:R11"/>
    <mergeCell ref="A5:A6"/>
    <mergeCell ref="B5:B6"/>
    <mergeCell ref="F5:F6"/>
    <mergeCell ref="N5:N6"/>
    <mergeCell ref="J5:J6"/>
    <mergeCell ref="J7:J13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A22:A26"/>
    <mergeCell ref="B22:B26"/>
    <mergeCell ref="F22:F26"/>
    <mergeCell ref="J22:J26"/>
    <mergeCell ref="N22:N26"/>
    <mergeCell ref="A27:A31"/>
    <mergeCell ref="B27:B31"/>
    <mergeCell ref="F27:F31"/>
    <mergeCell ref="J27:J31"/>
    <mergeCell ref="N27:N31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A46:U46"/>
    <mergeCell ref="B39:C39"/>
    <mergeCell ref="F39:G39"/>
    <mergeCell ref="J39:K39"/>
    <mergeCell ref="N39:O39"/>
    <mergeCell ref="R39:S39"/>
    <mergeCell ref="A45:U45"/>
    <mergeCell ref="A42:E42"/>
    <mergeCell ref="H42:M42"/>
    <mergeCell ref="A43:U43"/>
    <mergeCell ref="A44:U44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1" type="noConversion"/>
  <printOptions horizontalCentered="1" verticalCentered="1"/>
  <pageMargins left="0.11811023622047245" right="0.11811023622047245" top="7.874015748031496E-2" bottom="7.874015748031496E-2" header="0.31496062992125984" footer="0.31496062992125984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已命名的範圍</vt:lpstr>
      </vt:variant>
      <vt:variant>
        <vt:i4>6</vt:i4>
      </vt:variant>
    </vt:vector>
  </HeadingPairs>
  <TitlesOfParts>
    <vt:vector size="17" baseType="lpstr">
      <vt:lpstr>月菜單</vt:lpstr>
      <vt:lpstr>第一週</vt:lpstr>
      <vt:lpstr>第二週</vt:lpstr>
      <vt:lpstr>第三週</vt:lpstr>
      <vt:lpstr>第四週</vt:lpstr>
      <vt:lpstr>第三週(2)</vt:lpstr>
      <vt:lpstr>第四週(2)</vt:lpstr>
      <vt:lpstr>Sheet1</vt:lpstr>
      <vt:lpstr>Sheet2</vt:lpstr>
      <vt:lpstr>Sheet3</vt:lpstr>
      <vt:lpstr>第五週(2)</vt:lpstr>
      <vt:lpstr>月菜單!Print_Area</vt:lpstr>
      <vt:lpstr>第一週!Print_Area</vt:lpstr>
      <vt:lpstr>第二週!Print_Area</vt:lpstr>
      <vt:lpstr>第三週!Print_Area</vt:lpstr>
      <vt:lpstr>第四週!Print_Area</vt:lpstr>
      <vt:lpstr>'第四週(2)'!Print_Area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2024-12-23T00:32:00Z</cp:lastPrinted>
  <dcterms:created xsi:type="dcterms:W3CDTF">2005-05-16T01:42:21Z</dcterms:created>
  <dcterms:modified xsi:type="dcterms:W3CDTF">2024-12-23T01:04:34Z</dcterms:modified>
</cp:coreProperties>
</file>