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276" windowHeight="7272"/>
  </bookViews>
  <sheets>
    <sheet name="月菜單" sheetId="8" r:id="rId1"/>
    <sheet name="第一週" sheetId="2" r:id="rId2"/>
    <sheet name="第二週" sheetId="3" r:id="rId3"/>
    <sheet name="第三週" sheetId="4" r:id="rId4"/>
    <sheet name="第四週" sheetId="7" r:id="rId5"/>
    <sheet name="第五週" sheetId="5" r:id="rId6"/>
  </sheets>
  <definedNames>
    <definedName name="_xlnm.Print_Area" localSheetId="0">月菜單!$A$1:$I$52</definedName>
    <definedName name="_xlnm.Print_Area" localSheetId="1">第一週!$A$1:$U$44</definedName>
    <definedName name="_xlnm.Print_Area" localSheetId="2">第二週!$A$1:$U$43</definedName>
    <definedName name="_xlnm.Print_Area" localSheetId="3">第三週!$A$1:$U$45</definedName>
    <definedName name="_xlnm.Print_Area" localSheetId="5">第五週!$A$1:$U$45</definedName>
    <definedName name="_xlnm.Print_Area" localSheetId="4">第四週!$A$1:$U$44</definedName>
  </definedNames>
  <calcPr calcId="125725"/>
</workbook>
</file>

<file path=xl/calcChain.xml><?xml version="1.0" encoding="utf-8"?>
<calcChain xmlns="http://schemas.openxmlformats.org/spreadsheetml/2006/main">
  <c r="L40" i="3"/>
  <c r="H40"/>
  <c r="D40"/>
  <c r="T41" i="4" l="1"/>
  <c r="E40" i="2"/>
  <c r="D40"/>
  <c r="T40" l="1"/>
  <c r="Q40"/>
  <c r="P40"/>
  <c r="M40"/>
  <c r="L40"/>
  <c r="I41" i="5" l="1"/>
  <c r="H41"/>
  <c r="E41"/>
  <c r="D41"/>
  <c r="T40" i="3"/>
  <c r="T41" i="7"/>
  <c r="P41"/>
  <c r="L41"/>
  <c r="H41"/>
  <c r="D41"/>
  <c r="Q41" i="4"/>
  <c r="M41"/>
  <c r="I41"/>
  <c r="E41"/>
  <c r="P40" i="3"/>
  <c r="I40" i="2"/>
  <c r="H40"/>
  <c r="D41" i="4" l="1"/>
  <c r="P41"/>
  <c r="L41"/>
  <c r="H41"/>
</calcChain>
</file>

<file path=xl/sharedStrings.xml><?xml version="1.0" encoding="utf-8"?>
<sst xmlns="http://schemas.openxmlformats.org/spreadsheetml/2006/main" count="1075" uniqueCount="524">
  <si>
    <t>供應廠商:日新便當社</t>
  </si>
  <si>
    <t>日期</t>
    <phoneticPr fontId="1" type="noConversion"/>
  </si>
  <si>
    <t>項目</t>
    <phoneticPr fontId="1" type="noConversion"/>
  </si>
  <si>
    <t>菜名/烹調法</t>
    <phoneticPr fontId="1" type="noConversion"/>
  </si>
  <si>
    <t>材料</t>
    <phoneticPr fontId="1" type="noConversion"/>
  </si>
  <si>
    <t>每人(g)</t>
    <phoneticPr fontId="1" type="noConversion"/>
  </si>
  <si>
    <t>備註</t>
  </si>
  <si>
    <t>材料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</si>
  <si>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</si>
  <si>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</si>
  <si>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</si>
  <si>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t>主食</t>
    <phoneticPr fontId="1" type="noConversion"/>
  </si>
  <si>
    <t>白米飯</t>
  </si>
  <si>
    <t>其他</t>
  </si>
  <si>
    <t>營養供應比例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</si>
  <si>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</si>
  <si>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</si>
  <si>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</si>
  <si>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</si>
  <si>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</si>
  <si>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香Ｑ白米飯</t>
    <phoneticPr fontId="1" type="noConversion"/>
  </si>
  <si>
    <t>油脂與堅果種子類(份)</t>
    <phoneticPr fontId="1" type="noConversion"/>
  </si>
  <si>
    <t>熱量</t>
    <phoneticPr fontId="1" type="noConversion"/>
  </si>
  <si>
    <t>總熱量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</si>
  <si>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</si>
  <si>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材料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</si>
  <si>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</si>
  <si>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全榖雜糧類(份)</t>
    <phoneticPr fontId="1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</si>
  <si>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</si>
  <si>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其他</t>
    <phoneticPr fontId="1" type="noConversion"/>
  </si>
  <si>
    <t>香Ｑ小米飯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</si>
  <si>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</si>
  <si>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材料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</si>
  <si>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</si>
  <si>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</si>
  <si>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t>冬粉</t>
  </si>
  <si>
    <t>菜名/烹調法</t>
    <phoneticPr fontId="1" type="noConversion"/>
  </si>
  <si>
    <t>材料</t>
    <phoneticPr fontId="1" type="noConversion"/>
  </si>
  <si>
    <t>每人(g)</t>
    <phoneticPr fontId="1" type="noConversion"/>
  </si>
  <si>
    <t>豆魚蛋肉類(份)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</si>
  <si>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</si>
  <si>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油脂與堅果種子類(份)</t>
    <phoneticPr fontId="1" type="noConversion"/>
  </si>
  <si>
    <t>供應人數：  人</t>
    <phoneticPr fontId="1" type="noConversion"/>
  </si>
  <si>
    <t>供應廠商營養師:林美香</t>
    <phoneticPr fontId="1" type="noConversion"/>
  </si>
  <si>
    <t>供應廠商電話:0934136857  葉小姐</t>
    <phoneticPr fontId="1" type="noConversion"/>
  </si>
  <si>
    <t>奶類(份)</t>
    <phoneticPr fontId="1" type="noConversion"/>
  </si>
  <si>
    <t>熱量</t>
    <phoneticPr fontId="1" type="noConversion"/>
  </si>
  <si>
    <t>總熱量</t>
    <phoneticPr fontId="1" type="noConversion"/>
  </si>
  <si>
    <t>季節青菜</t>
    <phoneticPr fontId="1" type="noConversion"/>
  </si>
  <si>
    <t>當季
水果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</si>
  <si>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</si>
  <si>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材料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</si>
  <si>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</si>
  <si>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全榖雜糧類(份)</t>
    <phoneticPr fontId="1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</si>
  <si>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</si>
  <si>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</si>
  <si>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</si>
  <si>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總熱量</t>
    <phoneticPr fontId="1" type="noConversion"/>
  </si>
  <si>
    <t>※本校一律使用國產豬肉食材</t>
  </si>
  <si>
    <t>廠商營養師：林美香</t>
  </si>
  <si>
    <t>午餐秘書：</t>
  </si>
  <si>
    <t>校長：</t>
  </si>
  <si>
    <t>請給我們一句良性建議，我們竭誠為您服務及改進!謝謝!</t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</si>
  <si>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</si>
  <si>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3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</si>
  <si>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4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</si>
  <si>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5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</si>
  <si>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6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</si>
  <si>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</si>
  <si>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10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</si>
  <si>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11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</si>
  <si>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12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</si>
  <si>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13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</si>
  <si>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16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</si>
  <si>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17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</si>
  <si>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18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</si>
  <si>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19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</si>
  <si>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20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</si>
  <si>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23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</si>
  <si>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24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</si>
  <si>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25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</si>
  <si>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26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</si>
  <si>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27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</si>
  <si>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31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1" type="noConversion"/>
  </si>
  <si>
    <t>胡蘿蔔</t>
    <phoneticPr fontId="1" type="noConversion"/>
  </si>
  <si>
    <t>青蔥</t>
    <phoneticPr fontId="1" type="noConversion"/>
  </si>
  <si>
    <t>茴香肉排(滷)</t>
    <phoneticPr fontId="1" type="noConversion"/>
  </si>
  <si>
    <t>五穀飯</t>
    <phoneticPr fontId="1" type="noConversion"/>
  </si>
  <si>
    <t>韓式豆腐煲(燴)</t>
    <phoneticPr fontId="1" type="noConversion"/>
  </si>
  <si>
    <t>南瓜濃湯</t>
    <phoneticPr fontId="1" type="noConversion"/>
  </si>
  <si>
    <t>※每日供應三菜一湯，若遇特殊情形(如颱風天、缺貨、停水【電】)請校方午秘委員允許廠商更改菜單，謝謝!</t>
    <phoneticPr fontId="1" type="noConversion"/>
  </si>
  <si>
    <t xml:space="preserve">             學務主任：</t>
    <phoneticPr fontId="1" type="noConversion"/>
  </si>
  <si>
    <t>紅豆</t>
    <phoneticPr fontId="1" type="noConversion"/>
  </si>
  <si>
    <t>紫米</t>
    <phoneticPr fontId="1" type="noConversion"/>
  </si>
  <si>
    <t>二砂</t>
    <phoneticPr fontId="1" type="noConversion"/>
  </si>
  <si>
    <t>主食</t>
    <phoneticPr fontId="1" type="noConversion"/>
  </si>
  <si>
    <t>雞肉絲</t>
    <phoneticPr fontId="1" type="noConversion"/>
  </si>
  <si>
    <r>
      <t>副</t>
    </r>
    <r>
      <rPr>
        <b/>
        <sz val="16"/>
        <rFont val="Times New Roman"/>
        <family val="1"/>
      </rPr>
      <t xml:space="preserve"> </t>
    </r>
    <r>
      <rPr>
        <b/>
        <sz val="16"/>
        <rFont val="新細明體"/>
        <family val="1"/>
        <charset val="136"/>
      </rPr>
      <t>食一</t>
    </r>
    <phoneticPr fontId="1" type="noConversion"/>
  </si>
  <si>
    <t>白蘿蔔</t>
    <phoneticPr fontId="1" type="noConversion"/>
  </si>
  <si>
    <t>洋蔥</t>
    <phoneticPr fontId="1" type="noConversion"/>
  </si>
  <si>
    <t>雞腿</t>
    <phoneticPr fontId="1" type="noConversion"/>
  </si>
  <si>
    <t>蒜泥白肉(煮)</t>
    <phoneticPr fontId="1" type="noConversion"/>
  </si>
  <si>
    <t>豬肉片</t>
    <phoneticPr fontId="1" type="noConversion"/>
  </si>
  <si>
    <t>肉角</t>
    <phoneticPr fontId="1" type="noConversion"/>
  </si>
  <si>
    <t>蒜碎</t>
    <phoneticPr fontId="1" type="noConversion"/>
  </si>
  <si>
    <t>香菜</t>
    <phoneticPr fontId="1" type="noConversion"/>
  </si>
  <si>
    <t>副 食二</t>
    <phoneticPr fontId="1" type="noConversion"/>
  </si>
  <si>
    <t>綠豆芽</t>
    <phoneticPr fontId="1" type="noConversion"/>
  </si>
  <si>
    <t>雞蛋</t>
    <phoneticPr fontId="1" type="noConversion"/>
  </si>
  <si>
    <t>韭菜</t>
    <phoneticPr fontId="1" type="noConversion"/>
  </si>
  <si>
    <t>副 食四</t>
    <phoneticPr fontId="1" type="noConversion"/>
  </si>
  <si>
    <t>味噌</t>
    <phoneticPr fontId="1" type="noConversion"/>
  </si>
  <si>
    <t>湯</t>
    <phoneticPr fontId="1" type="noConversion"/>
  </si>
  <si>
    <t>乾裙帶菜</t>
    <phoneticPr fontId="1" type="noConversion"/>
  </si>
  <si>
    <t>高麗菜</t>
    <phoneticPr fontId="13" type="noConversion"/>
  </si>
  <si>
    <t>紅蘿蔔</t>
    <phoneticPr fontId="1" type="noConversion"/>
  </si>
  <si>
    <t>柴魚片</t>
    <phoneticPr fontId="13" type="noConversion"/>
  </si>
  <si>
    <t>南瓜</t>
    <phoneticPr fontId="1" type="noConversion"/>
  </si>
  <si>
    <t>玉米粒</t>
    <phoneticPr fontId="13" type="noConversion"/>
  </si>
  <si>
    <t>馬鈴薯</t>
    <phoneticPr fontId="1" type="noConversion"/>
  </si>
  <si>
    <t>中排</t>
    <phoneticPr fontId="13" type="noConversion"/>
  </si>
  <si>
    <t>水果</t>
    <phoneticPr fontId="1" type="noConversion"/>
  </si>
  <si>
    <t>其他</t>
    <phoneticPr fontId="1" type="noConversion"/>
  </si>
  <si>
    <t>銀蘿滷肉(滷)</t>
    <phoneticPr fontId="1" type="noConversion"/>
  </si>
  <si>
    <t>蜜豆丁(煮)</t>
    <phoneticPr fontId="1" type="noConversion"/>
  </si>
  <si>
    <t>豆干丁</t>
    <phoneticPr fontId="1" type="noConversion"/>
  </si>
  <si>
    <t>小黃瓜</t>
    <phoneticPr fontId="12" type="noConversion"/>
  </si>
  <si>
    <t>胡蘿蔔</t>
    <phoneticPr fontId="12" type="noConversion"/>
  </si>
  <si>
    <t>大蒜</t>
    <phoneticPr fontId="12" type="noConversion"/>
  </si>
  <si>
    <t>鮮菇炒蛋(炒)</t>
    <phoneticPr fontId="1" type="noConversion"/>
  </si>
  <si>
    <t>金針菇</t>
    <phoneticPr fontId="1" type="noConversion"/>
  </si>
  <si>
    <t>豬肉絲</t>
    <phoneticPr fontId="12" type="noConversion"/>
  </si>
  <si>
    <t>冬粉肉絲湯</t>
    <phoneticPr fontId="1" type="noConversion"/>
  </si>
  <si>
    <t>玉米雞湯</t>
    <phoneticPr fontId="1" type="noConversion"/>
  </si>
  <si>
    <t>全雞</t>
    <phoneticPr fontId="1" type="noConversion"/>
  </si>
  <si>
    <t>薑</t>
    <phoneticPr fontId="12" type="noConversion"/>
  </si>
  <si>
    <t>玉米粒</t>
    <phoneticPr fontId="1" type="noConversion"/>
  </si>
  <si>
    <t>五穀飯</t>
    <phoneticPr fontId="1" type="noConversion"/>
  </si>
  <si>
    <t>香Ｑ白米飯</t>
    <phoneticPr fontId="1" type="noConversion"/>
  </si>
  <si>
    <t>五穀米</t>
    <phoneticPr fontId="1" type="noConversion"/>
  </si>
  <si>
    <t>副 食一</t>
    <phoneticPr fontId="1" type="noConversion"/>
  </si>
  <si>
    <t>主食</t>
    <phoneticPr fontId="1" type="noConversion"/>
  </si>
  <si>
    <t>香Ｑ白米飯</t>
    <phoneticPr fontId="1" type="noConversion"/>
  </si>
  <si>
    <t>三杯雞(炒)</t>
    <phoneticPr fontId="4" type="noConversion"/>
  </si>
  <si>
    <t>骨腿</t>
    <phoneticPr fontId="4" type="noConversion"/>
  </si>
  <si>
    <t>茴香肉排(滷)</t>
    <phoneticPr fontId="1" type="noConversion"/>
  </si>
  <si>
    <t>豬里肌肉</t>
    <phoneticPr fontId="4" type="noConversion"/>
  </si>
  <si>
    <t>馬鈴薯</t>
    <phoneticPr fontId="1" type="noConversion"/>
  </si>
  <si>
    <t>豬肉角</t>
    <phoneticPr fontId="1" type="noConversion"/>
  </si>
  <si>
    <t>九層塔</t>
    <phoneticPr fontId="4" type="noConversion"/>
  </si>
  <si>
    <t>大蒜</t>
    <phoneticPr fontId="4" type="noConversion"/>
  </si>
  <si>
    <t>大蒜</t>
    <phoneticPr fontId="1" type="noConversion"/>
  </si>
  <si>
    <t>肉塊</t>
    <phoneticPr fontId="1" type="noConversion"/>
  </si>
  <si>
    <t>胡蘿蔔</t>
    <phoneticPr fontId="1" type="noConversion"/>
  </si>
  <si>
    <t>薑片</t>
    <phoneticPr fontId="4" type="noConversion"/>
  </si>
  <si>
    <t>薑片</t>
    <phoneticPr fontId="1" type="noConversion"/>
  </si>
  <si>
    <t>杏鮑菇</t>
    <phoneticPr fontId="4" type="noConversion"/>
  </si>
  <si>
    <t>洋蔥</t>
    <phoneticPr fontId="4" type="noConversion"/>
  </si>
  <si>
    <t>青蔥</t>
    <phoneticPr fontId="1" type="noConversion"/>
  </si>
  <si>
    <t>副 食二</t>
    <phoneticPr fontId="1" type="noConversion"/>
  </si>
  <si>
    <t>鮮菇豆腐(煮)</t>
    <phoneticPr fontId="1" type="noConversion"/>
  </si>
  <si>
    <t>豬絞肉</t>
    <phoneticPr fontId="1" type="noConversion"/>
  </si>
  <si>
    <t>海結麵輪(煮)</t>
    <phoneticPr fontId="1" type="noConversion"/>
  </si>
  <si>
    <t>海結</t>
    <phoneticPr fontId="1" type="noConversion"/>
  </si>
  <si>
    <t>茶葉蛋(煮)</t>
    <phoneticPr fontId="1" type="noConversion"/>
  </si>
  <si>
    <t>雞蛋</t>
    <phoneticPr fontId="1" type="noConversion"/>
  </si>
  <si>
    <t>寬粉炒肉絲(炒)</t>
    <phoneticPr fontId="1" type="noConversion"/>
  </si>
  <si>
    <t>豬肉絲</t>
    <phoneticPr fontId="1" type="noConversion"/>
  </si>
  <si>
    <t>芹香甘藍(炒)</t>
    <phoneticPr fontId="1" type="noConversion"/>
  </si>
  <si>
    <t>芹菜</t>
    <phoneticPr fontId="1" type="noConversion"/>
  </si>
  <si>
    <t>傳統豆腐</t>
    <phoneticPr fontId="1" type="noConversion"/>
  </si>
  <si>
    <t>麵輪</t>
    <phoneticPr fontId="1" type="noConversion"/>
  </si>
  <si>
    <t>滷包</t>
    <phoneticPr fontId="1" type="noConversion"/>
  </si>
  <si>
    <t>高麗菜</t>
    <phoneticPr fontId="1" type="noConversion"/>
  </si>
  <si>
    <t>寬粉</t>
    <phoneticPr fontId="1" type="noConversion"/>
  </si>
  <si>
    <t>豆干片</t>
    <phoneticPr fontId="1" type="noConversion"/>
  </si>
  <si>
    <t>鮮香菇</t>
    <phoneticPr fontId="4" type="noConversion"/>
  </si>
  <si>
    <t>白蘿蔔</t>
    <phoneticPr fontId="4" type="noConversion"/>
  </si>
  <si>
    <t>乾香菇</t>
    <phoneticPr fontId="1" type="noConversion"/>
  </si>
  <si>
    <t xml:space="preserve"> 金針菇</t>
    <phoneticPr fontId="4" type="noConversion"/>
  </si>
  <si>
    <t>蝦皮</t>
    <phoneticPr fontId="1" type="noConversion"/>
  </si>
  <si>
    <t>油蔥酥</t>
    <phoneticPr fontId="1" type="noConversion"/>
  </si>
  <si>
    <t>副 食三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</si>
  <si>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</si>
  <si>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</si>
  <si>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</si>
  <si>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地瓜葉、青江菜、菠菜、韭菜花、大.小黃瓜、芥藍、空心菜、雪裡紅、杏菜、油菜、菜豆</t>
    <phoneticPr fontId="1" type="noConversion"/>
  </si>
  <si>
    <t>高麗菜、絲瓜、大白菜、豆芽菜、鵝白菜、西芹</t>
    <phoneticPr fontId="1" type="noConversion"/>
  </si>
  <si>
    <t>副 食四</t>
    <phoneticPr fontId="1" type="noConversion"/>
  </si>
  <si>
    <t>湯</t>
    <phoneticPr fontId="1" type="noConversion"/>
  </si>
  <si>
    <t>甜薯雞湯</t>
    <phoneticPr fontId="4" type="noConversion"/>
  </si>
  <si>
    <t>豆薯</t>
    <phoneticPr fontId="4" type="noConversion"/>
  </si>
  <si>
    <t>玉米大骨湯</t>
    <phoneticPr fontId="4" type="noConversion"/>
  </si>
  <si>
    <t>甜玉米</t>
    <phoneticPr fontId="4" type="noConversion"/>
  </si>
  <si>
    <t>沙茶鍋燒湯</t>
    <phoneticPr fontId="1" type="noConversion"/>
  </si>
  <si>
    <t>肉絲</t>
    <phoneticPr fontId="1" type="noConversion"/>
  </si>
  <si>
    <t>昆布味噌湯</t>
    <phoneticPr fontId="1" type="noConversion"/>
  </si>
  <si>
    <t>油豆腐</t>
    <phoneticPr fontId="1" type="noConversion"/>
  </si>
  <si>
    <t>海芽雪片湯</t>
    <phoneticPr fontId="1" type="noConversion"/>
  </si>
  <si>
    <t>海芽</t>
    <phoneticPr fontId="1" type="noConversion"/>
  </si>
  <si>
    <t>全雞</t>
    <phoneticPr fontId="4" type="noConversion"/>
  </si>
  <si>
    <t>大骨</t>
    <phoneticPr fontId="4" type="noConversion"/>
  </si>
  <si>
    <t>昆布</t>
    <phoneticPr fontId="1" type="noConversion"/>
  </si>
  <si>
    <t>小魚乾</t>
    <phoneticPr fontId="1" type="noConversion"/>
  </si>
  <si>
    <t>金針菇</t>
    <phoneticPr fontId="1" type="noConversion"/>
  </si>
  <si>
    <t>味噌</t>
    <phoneticPr fontId="1" type="noConversion"/>
  </si>
  <si>
    <t>香菇絲</t>
    <phoneticPr fontId="4" type="noConversion"/>
  </si>
  <si>
    <t>水果</t>
    <phoneticPr fontId="1" type="noConversion"/>
  </si>
  <si>
    <t>當季水果</t>
    <phoneticPr fontId="1" type="noConversion"/>
  </si>
  <si>
    <r>
      <t>1</t>
    </r>
    <r>
      <rPr>
        <b/>
        <sz val="16"/>
        <rFont val="細明體"/>
        <family val="3"/>
        <charset val="136"/>
      </rPr>
      <t>份</t>
    </r>
    <phoneticPr fontId="1" type="noConversion"/>
  </si>
  <si>
    <t>其他</t>
    <phoneticPr fontId="1" type="noConversion"/>
  </si>
  <si>
    <t>豬肉片</t>
    <phoneticPr fontId="1" type="noConversion"/>
  </si>
  <si>
    <t>白米</t>
    <phoneticPr fontId="4" type="noConversion"/>
  </si>
  <si>
    <t>鐵板麵</t>
    <phoneticPr fontId="1" type="noConversion"/>
  </si>
  <si>
    <t>豬瘦絞肉</t>
    <phoneticPr fontId="1" type="noConversion"/>
  </si>
  <si>
    <t>宮保雞丁(炒)</t>
    <phoneticPr fontId="1" type="noConversion"/>
  </si>
  <si>
    <t>鮮魚丁</t>
    <phoneticPr fontId="1" type="noConversion"/>
  </si>
  <si>
    <t>馬鈴醬蜜排骨(煮)</t>
    <phoneticPr fontId="1" type="noConversion"/>
  </si>
  <si>
    <t>胡蘿蔔</t>
    <phoneticPr fontId="4" type="noConversion"/>
  </si>
  <si>
    <t>青蔥</t>
    <phoneticPr fontId="4" type="noConversion"/>
  </si>
  <si>
    <t>玉米粒</t>
    <phoneticPr fontId="4" type="noConversion"/>
  </si>
  <si>
    <t>中排</t>
    <phoneticPr fontId="1" type="noConversion"/>
  </si>
  <si>
    <t>薑</t>
    <phoneticPr fontId="4" type="noConversion"/>
  </si>
  <si>
    <t>柴魚片</t>
    <phoneticPr fontId="4" type="noConversion"/>
  </si>
  <si>
    <t>白芝麻</t>
    <phoneticPr fontId="4" type="noConversion"/>
  </si>
  <si>
    <t>雙花滑蛋(炒)</t>
    <phoneticPr fontId="1" type="noConversion"/>
  </si>
  <si>
    <t>青花菜</t>
    <phoneticPr fontId="4" type="noConversion"/>
  </si>
  <si>
    <t>日式鍋物(煮)</t>
    <phoneticPr fontId="1" type="noConversion"/>
  </si>
  <si>
    <t>扁魚白菜(煮)</t>
    <phoneticPr fontId="4" type="noConversion"/>
  </si>
  <si>
    <t>扁魚</t>
    <phoneticPr fontId="4" type="noConversion"/>
  </si>
  <si>
    <t>客家小炒(炒)</t>
    <phoneticPr fontId="1" type="noConversion"/>
  </si>
  <si>
    <t>花椰菜</t>
    <phoneticPr fontId="1" type="noConversion"/>
  </si>
  <si>
    <t>豆皮</t>
    <phoneticPr fontId="1" type="noConversion"/>
  </si>
  <si>
    <t>結球白菜</t>
    <phoneticPr fontId="4" type="noConversion"/>
  </si>
  <si>
    <t>鮮香菇</t>
    <phoneticPr fontId="1" type="noConversion"/>
  </si>
  <si>
    <t>豆干(非基改)</t>
    <phoneticPr fontId="1" type="noConversion"/>
  </si>
  <si>
    <t>白蘿蔔</t>
    <phoneticPr fontId="1" type="noConversion"/>
  </si>
  <si>
    <t>麵筋泡</t>
    <phoneticPr fontId="4" type="noConversion"/>
  </si>
  <si>
    <t>甜玉米</t>
    <phoneticPr fontId="1" type="noConversion"/>
  </si>
  <si>
    <t>豬肉片</t>
    <phoneticPr fontId="4" type="noConversion"/>
  </si>
  <si>
    <t>乾魷魚</t>
    <phoneticPr fontId="1" type="noConversion"/>
  </si>
  <si>
    <t>綠豆</t>
    <phoneticPr fontId="1" type="noConversion"/>
  </si>
  <si>
    <t>西谷米</t>
    <phoneticPr fontId="1" type="noConversion"/>
  </si>
  <si>
    <t>紅砂糖</t>
    <phoneticPr fontId="1" type="noConversion"/>
  </si>
  <si>
    <t>雞蛋</t>
    <phoneticPr fontId="4" type="noConversion"/>
  </si>
  <si>
    <t>酸辣湯</t>
    <phoneticPr fontId="1" type="noConversion"/>
  </si>
  <si>
    <t>玉米濃湯</t>
    <phoneticPr fontId="1" type="noConversion"/>
  </si>
  <si>
    <t>玉米粒</t>
    <phoneticPr fontId="1" type="noConversion"/>
  </si>
  <si>
    <t>銀蘿大骨湯</t>
    <phoneticPr fontId="1" type="noConversion"/>
  </si>
  <si>
    <t>紫菜</t>
    <phoneticPr fontId="1" type="noConversion"/>
  </si>
  <si>
    <t>豆腐(非基改)</t>
    <phoneticPr fontId="1" type="noConversion"/>
  </si>
  <si>
    <t>乾木耳</t>
    <phoneticPr fontId="1" type="noConversion"/>
  </si>
  <si>
    <t>薑絲</t>
    <phoneticPr fontId="4" type="noConversion"/>
  </si>
  <si>
    <t>青葱</t>
    <phoneticPr fontId="1" type="noConversion"/>
  </si>
  <si>
    <t>桶筍絲</t>
    <phoneticPr fontId="4" type="noConversion"/>
  </si>
  <si>
    <t>小米</t>
    <phoneticPr fontId="1" type="noConversion"/>
  </si>
  <si>
    <t>白米</t>
    <phoneticPr fontId="4" type="noConversion"/>
  </si>
  <si>
    <t>香鬆</t>
    <phoneticPr fontId="4" type="noConversion"/>
  </si>
  <si>
    <r>
      <t>副</t>
    </r>
    <r>
      <rPr>
        <b/>
        <sz val="16"/>
        <rFont val="Times New Roman"/>
        <family val="1"/>
      </rPr>
      <t xml:space="preserve"> </t>
    </r>
    <r>
      <rPr>
        <b/>
        <sz val="16"/>
        <rFont val="新細明體"/>
        <family val="1"/>
        <charset val="136"/>
      </rPr>
      <t>食一</t>
    </r>
    <phoneticPr fontId="1" type="noConversion"/>
  </si>
  <si>
    <t>滷味拼盤(煮)</t>
    <phoneticPr fontId="1" type="noConversion"/>
  </si>
  <si>
    <t>麻油腿丁(炒)</t>
    <phoneticPr fontId="1" type="noConversion"/>
  </si>
  <si>
    <t>雞腿丁</t>
    <phoneticPr fontId="4" type="noConversion"/>
  </si>
  <si>
    <t>瘦豬絞肉</t>
    <phoneticPr fontId="1" type="noConversion"/>
  </si>
  <si>
    <t>椒麻風味雞(炒)</t>
    <phoneticPr fontId="1" type="noConversion"/>
  </si>
  <si>
    <t>骨腿</t>
    <phoneticPr fontId="13" type="noConversion"/>
  </si>
  <si>
    <t>黑胡椒豬柳(炒)</t>
    <phoneticPr fontId="1" type="noConversion"/>
  </si>
  <si>
    <t>豬柳</t>
    <phoneticPr fontId="1" type="noConversion"/>
  </si>
  <si>
    <t>洋葱</t>
    <phoneticPr fontId="1" type="noConversion"/>
  </si>
  <si>
    <t>杏鮑菇</t>
    <phoneticPr fontId="13" type="noConversion"/>
  </si>
  <si>
    <t>油葱酥</t>
    <phoneticPr fontId="1" type="noConversion"/>
  </si>
  <si>
    <t>乾辣椒</t>
    <phoneticPr fontId="4" type="noConversion"/>
  </si>
  <si>
    <t>花椒</t>
    <phoneticPr fontId="4" type="noConversion"/>
  </si>
  <si>
    <t>油花生</t>
    <phoneticPr fontId="4" type="noConversion"/>
  </si>
  <si>
    <t>泰式豆包(炒)</t>
    <phoneticPr fontId="1" type="noConversion"/>
  </si>
  <si>
    <t>豆包</t>
    <phoneticPr fontId="1" type="noConversion"/>
  </si>
  <si>
    <t>什錦滿天星(炒)</t>
    <phoneticPr fontId="1" type="noConversion"/>
  </si>
  <si>
    <t>30</t>
    <phoneticPr fontId="1" type="noConversion"/>
  </si>
  <si>
    <t>銀芽滑蛋(滑)</t>
    <phoneticPr fontId="1" type="noConversion"/>
  </si>
  <si>
    <t>洋蔥</t>
    <phoneticPr fontId="1" type="noConversion"/>
  </si>
  <si>
    <t>小黃瓜</t>
    <phoneticPr fontId="1" type="noConversion"/>
  </si>
  <si>
    <t>20</t>
    <phoneticPr fontId="1" type="noConversion"/>
  </si>
  <si>
    <t>韭菜</t>
    <phoneticPr fontId="1" type="noConversion"/>
  </si>
  <si>
    <t>香菜</t>
    <phoneticPr fontId="1" type="noConversion"/>
  </si>
  <si>
    <t>10</t>
    <phoneticPr fontId="1" type="noConversion"/>
  </si>
  <si>
    <t>綠豆芽</t>
    <phoneticPr fontId="4" type="noConversion"/>
  </si>
  <si>
    <t>蕃茄</t>
    <phoneticPr fontId="1" type="noConversion"/>
  </si>
  <si>
    <t>豆干丁</t>
    <phoneticPr fontId="1" type="noConversion"/>
  </si>
  <si>
    <t>2</t>
    <phoneticPr fontId="4" type="noConversion"/>
  </si>
  <si>
    <t>玉米四神湯</t>
    <phoneticPr fontId="1" type="noConversion"/>
  </si>
  <si>
    <t>昆布魚乾湯</t>
    <phoneticPr fontId="1" type="noConversion"/>
  </si>
  <si>
    <t>香菇雞湯</t>
    <phoneticPr fontId="1" type="noConversion"/>
  </si>
  <si>
    <t>高麗菜蛋花湯</t>
    <phoneticPr fontId="1" type="noConversion"/>
  </si>
  <si>
    <t>高麗菜</t>
    <phoneticPr fontId="4" type="noConversion"/>
  </si>
  <si>
    <t>全雞</t>
    <phoneticPr fontId="1" type="noConversion"/>
  </si>
  <si>
    <t>四神湯包</t>
    <phoneticPr fontId="4" type="noConversion"/>
  </si>
  <si>
    <t>少骨雞丁</t>
    <phoneticPr fontId="1" type="noConversion"/>
  </si>
  <si>
    <t>茴香蠔油軟排(滷)</t>
    <phoneticPr fontId="1" type="noConversion"/>
  </si>
  <si>
    <t>茴香</t>
    <phoneticPr fontId="1" type="noConversion"/>
  </si>
  <si>
    <t>軟排骨</t>
    <phoneticPr fontId="1" type="noConversion"/>
  </si>
  <si>
    <t>油腐粉絲湯</t>
    <phoneticPr fontId="1" type="noConversion"/>
  </si>
  <si>
    <t>油豆腐</t>
    <phoneticPr fontId="12" type="noConversion"/>
  </si>
  <si>
    <t>雞絲三色(炒)</t>
    <phoneticPr fontId="1" type="noConversion"/>
  </si>
  <si>
    <t>洋蔥</t>
    <phoneticPr fontId="12" type="noConversion"/>
  </si>
  <si>
    <t>年糕片</t>
    <phoneticPr fontId="12" type="noConversion"/>
  </si>
  <si>
    <t>鮮香菇</t>
    <phoneticPr fontId="12" type="noConversion"/>
  </si>
  <si>
    <t>榨菜絲</t>
    <phoneticPr fontId="1" type="noConversion"/>
  </si>
  <si>
    <t>開陽黃金蛋絲(炒)</t>
    <phoneticPr fontId="1" type="noConversion"/>
  </si>
  <si>
    <t>蝦米</t>
    <phoneticPr fontId="1" type="noConversion"/>
  </si>
  <si>
    <t>結球白菜</t>
    <phoneticPr fontId="4" type="noConversion"/>
  </si>
  <si>
    <t>冬粉</t>
    <phoneticPr fontId="1" type="noConversion"/>
  </si>
  <si>
    <t>豆薯</t>
    <phoneticPr fontId="4" type="noConversion"/>
  </si>
  <si>
    <t>油豆腐</t>
    <phoneticPr fontId="1" type="noConversion"/>
  </si>
  <si>
    <t>豆包</t>
    <phoneticPr fontId="1" type="noConversion"/>
  </si>
  <si>
    <t>大蒜</t>
    <phoneticPr fontId="1" type="noConversion"/>
  </si>
  <si>
    <t>青蔥</t>
    <phoneticPr fontId="4" type="noConversion"/>
  </si>
  <si>
    <t>蔥爆鮮菇豆包(炒)</t>
    <phoneticPr fontId="1" type="noConversion"/>
  </si>
  <si>
    <t>袖珍菇</t>
    <phoneticPr fontId="1" type="noConversion"/>
  </si>
  <si>
    <t>本菜單部分食材含有衛福部公告過敏原(甲殼類、芒果、花生、牛奶及羊奶、蛋、堅果類、芝麻、含麩質之穀物、大豆、魚類、使用亞硫酸 鹽類等11種及其製品)，不適合對其過敏體質者用</t>
    <phoneticPr fontId="1" type="noConversion"/>
  </si>
  <si>
    <t>食譜設計:林美香</t>
    <phoneticPr fontId="1" type="noConversion"/>
  </si>
  <si>
    <t>執行秘書:</t>
    <phoneticPr fontId="1" type="noConversion"/>
  </si>
  <si>
    <t>校長</t>
    <phoneticPr fontId="1" type="noConversion"/>
  </si>
  <si>
    <t>※每日供應三菜一湯，若遇特殊情形(如颱風天、缺貨、停水【電】)請校方午秘委員允許廠商更改菜單，謝謝!</t>
    <phoneticPr fontId="1" type="noConversion"/>
  </si>
  <si>
    <t>※每週1次有機蔬菜。   ※每週1次水果。   ※每月1次乳品。   ※本月1次豆漿。</t>
    <phoneticPr fontId="1" type="noConversion"/>
  </si>
  <si>
    <t>本校營養午餐有供應甲殼類、芒果、花生、牛奶及羊奶、蛋、堅果類、芝麻、含麩質穀物、大豆、魚類、使用亞硫酸鹽類等11種及其製品，不適合對其過敏體質者用</t>
    <phoneticPr fontId="1" type="noConversion"/>
  </si>
  <si>
    <t xml:space="preserve">※本校一律使用國產豬肉食材。    </t>
    <phoneticPr fontId="1" type="noConversion"/>
  </si>
  <si>
    <t>骨腿仁</t>
    <phoneticPr fontId="1" type="noConversion"/>
  </si>
  <si>
    <t>白芝麻</t>
    <phoneticPr fontId="1" type="noConversion"/>
  </si>
  <si>
    <t>日期</t>
    <phoneticPr fontId="1" type="noConversion"/>
  </si>
  <si>
    <t>星期</t>
    <phoneticPr fontId="1" type="noConversion"/>
  </si>
  <si>
    <t>主食</t>
    <phoneticPr fontId="1" type="noConversion"/>
  </si>
  <si>
    <t>主菜</t>
    <phoneticPr fontId="1" type="noConversion"/>
  </si>
  <si>
    <t>副食</t>
    <phoneticPr fontId="1" type="noConversion"/>
  </si>
  <si>
    <t>12/2</t>
    <phoneticPr fontId="1" type="noConversion"/>
  </si>
  <si>
    <t>一</t>
    <phoneticPr fontId="1" type="noConversion"/>
  </si>
  <si>
    <t>香Ｑ白米飯</t>
    <phoneticPr fontId="1" type="noConversion"/>
  </si>
  <si>
    <t>鮮菇豆腐(煮)</t>
    <phoneticPr fontId="15" type="noConversion"/>
  </si>
  <si>
    <t>甜薯雞湯</t>
    <phoneticPr fontId="15" type="noConversion"/>
  </si>
  <si>
    <t>12/3</t>
    <phoneticPr fontId="1" type="noConversion"/>
  </si>
  <si>
    <t>二</t>
    <phoneticPr fontId="1" type="noConversion"/>
  </si>
  <si>
    <t>五穀飯</t>
    <phoneticPr fontId="1" type="noConversion"/>
  </si>
  <si>
    <t>三杯雞(炒)</t>
    <phoneticPr fontId="15" type="noConversion"/>
  </si>
  <si>
    <t>海結麵輪(煮)</t>
    <phoneticPr fontId="1" type="noConversion"/>
  </si>
  <si>
    <t>玉米大骨湯</t>
    <phoneticPr fontId="1" type="noConversion"/>
  </si>
  <si>
    <t>12/4</t>
    <phoneticPr fontId="1" type="noConversion"/>
  </si>
  <si>
    <t>三</t>
    <phoneticPr fontId="1" type="noConversion"/>
  </si>
  <si>
    <t>茶葉蛋(煮)</t>
    <phoneticPr fontId="1" type="noConversion"/>
  </si>
  <si>
    <t>沙茶鍋燒湯</t>
    <phoneticPr fontId="1" type="noConversion"/>
  </si>
  <si>
    <t>12/5</t>
    <phoneticPr fontId="1" type="noConversion"/>
  </si>
  <si>
    <t>四</t>
    <phoneticPr fontId="1" type="noConversion"/>
  </si>
  <si>
    <t>螞蟻上樹(炒)</t>
    <phoneticPr fontId="15" type="noConversion"/>
  </si>
  <si>
    <t>昆布味噌湯</t>
    <phoneticPr fontId="1" type="noConversion"/>
  </si>
  <si>
    <t>12/6</t>
    <phoneticPr fontId="1" type="noConversion"/>
  </si>
  <si>
    <t>五</t>
    <phoneticPr fontId="1" type="noConversion"/>
  </si>
  <si>
    <t>芹香甘藍(炒)</t>
    <phoneticPr fontId="1" type="noConversion"/>
  </si>
  <si>
    <t>海芽雪片湯</t>
    <phoneticPr fontId="1" type="noConversion"/>
  </si>
  <si>
    <t>12/9</t>
    <phoneticPr fontId="1" type="noConversion"/>
  </si>
  <si>
    <t>宮保雞丁(炒)</t>
    <phoneticPr fontId="1" type="noConversion"/>
  </si>
  <si>
    <t>雙花滑蛋(炒)</t>
    <phoneticPr fontId="1" type="noConversion"/>
  </si>
  <si>
    <t>酸辣湯</t>
    <phoneticPr fontId="15" type="noConversion"/>
  </si>
  <si>
    <t>12/10</t>
    <phoneticPr fontId="1" type="noConversion"/>
  </si>
  <si>
    <t>香Ｑ小米飯</t>
    <phoneticPr fontId="1" type="noConversion"/>
  </si>
  <si>
    <t>日式鍋物(煮)</t>
    <phoneticPr fontId="15" type="noConversion"/>
  </si>
  <si>
    <t>玉米濃湯</t>
    <phoneticPr fontId="1" type="noConversion"/>
  </si>
  <si>
    <t>12/11</t>
    <phoneticPr fontId="1" type="noConversion"/>
  </si>
  <si>
    <t>12/12</t>
    <phoneticPr fontId="1" type="noConversion"/>
  </si>
  <si>
    <t>扁魚白菜(煮)</t>
    <phoneticPr fontId="15" type="noConversion"/>
  </si>
  <si>
    <t>12/13</t>
    <phoneticPr fontId="1" type="noConversion"/>
  </si>
  <si>
    <t>客家小炒(炒)</t>
    <phoneticPr fontId="1" type="noConversion"/>
  </si>
  <si>
    <t>12/16</t>
    <phoneticPr fontId="1" type="noConversion"/>
  </si>
  <si>
    <t>滷味拼盤(煮)</t>
    <phoneticPr fontId="1" type="noConversion"/>
  </si>
  <si>
    <t>玉米四神湯</t>
    <phoneticPr fontId="15" type="noConversion"/>
  </si>
  <si>
    <t>12/17</t>
    <phoneticPr fontId="1" type="noConversion"/>
  </si>
  <si>
    <t>麻油腿丁(炒)</t>
    <phoneticPr fontId="1" type="noConversion"/>
  </si>
  <si>
    <t>泰式豆包(炒)</t>
    <phoneticPr fontId="15" type="noConversion"/>
  </si>
  <si>
    <t>昆布魚乾湯</t>
    <phoneticPr fontId="15" type="noConversion"/>
  </si>
  <si>
    <t>12/18</t>
    <phoneticPr fontId="1" type="noConversion"/>
  </si>
  <si>
    <t>香菇雞湯</t>
    <phoneticPr fontId="1" type="noConversion"/>
  </si>
  <si>
    <t>12/19</t>
    <phoneticPr fontId="1" type="noConversion"/>
  </si>
  <si>
    <t>椒麻風味雞(炒)</t>
    <phoneticPr fontId="15" type="noConversion"/>
  </si>
  <si>
    <t>什錦滿天星(炒)</t>
    <phoneticPr fontId="1" type="noConversion"/>
  </si>
  <si>
    <t>高麗菜蛋花湯</t>
    <phoneticPr fontId="1" type="noConversion"/>
  </si>
  <si>
    <t>12/20</t>
    <phoneticPr fontId="1" type="noConversion"/>
  </si>
  <si>
    <t>黑胡椒豬柳(炒)</t>
    <phoneticPr fontId="1" type="noConversion"/>
  </si>
  <si>
    <t>銀芽滑蛋(滑)</t>
    <phoneticPr fontId="15" type="noConversion"/>
  </si>
  <si>
    <t>12/23</t>
    <phoneticPr fontId="1" type="noConversion"/>
  </si>
  <si>
    <t>銀蘿滷肉(滷)</t>
    <phoneticPr fontId="1" type="noConversion"/>
  </si>
  <si>
    <t>蜜豆丁(煮)</t>
    <phoneticPr fontId="1" type="noConversion"/>
  </si>
  <si>
    <t>玉米雞湯</t>
    <phoneticPr fontId="15" type="noConversion"/>
  </si>
  <si>
    <t>12/24</t>
    <phoneticPr fontId="1" type="noConversion"/>
  </si>
  <si>
    <t>鮮菇炒蛋(炒)</t>
    <phoneticPr fontId="15" type="noConversion"/>
  </si>
  <si>
    <t>冬粉肉絲湯</t>
    <phoneticPr fontId="15" type="noConversion"/>
  </si>
  <si>
    <t>12/25</t>
    <phoneticPr fontId="1" type="noConversion"/>
  </si>
  <si>
    <t>南瓜濃湯</t>
    <phoneticPr fontId="15" type="noConversion"/>
  </si>
  <si>
    <t>12/26</t>
    <phoneticPr fontId="1" type="noConversion"/>
  </si>
  <si>
    <t>韓式豆腐煲(燴)</t>
    <phoneticPr fontId="1" type="noConversion"/>
  </si>
  <si>
    <t>12/27</t>
    <phoneticPr fontId="1" type="noConversion"/>
  </si>
  <si>
    <t>蒜泥白肉(煮)</t>
    <phoneticPr fontId="15" type="noConversion"/>
  </si>
  <si>
    <t>雞絲三色(炒)</t>
    <phoneticPr fontId="15" type="noConversion"/>
  </si>
  <si>
    <t>12/31</t>
    <phoneticPr fontId="1" type="noConversion"/>
  </si>
  <si>
    <t>茴香蠔油軟排(滷)</t>
    <phoneticPr fontId="1" type="noConversion"/>
  </si>
  <si>
    <t>蔥爆鮮菇豆包(炒)</t>
    <phoneticPr fontId="1" type="noConversion"/>
  </si>
  <si>
    <t>高麗菜</t>
    <phoneticPr fontId="1" type="noConversion"/>
  </si>
  <si>
    <t>海帶結</t>
    <phoneticPr fontId="1" type="noConversion"/>
  </si>
  <si>
    <t>韓式嫩雞(炒)</t>
    <phoneticPr fontId="1" type="noConversion"/>
  </si>
  <si>
    <t>翅腿</t>
    <phoneticPr fontId="4" type="noConversion"/>
  </si>
  <si>
    <t>大蒜</t>
    <phoneticPr fontId="4" type="noConversion"/>
  </si>
  <si>
    <t>年級</t>
    <phoneticPr fontId="1" type="noConversion"/>
  </si>
  <si>
    <t>年級</t>
    <phoneticPr fontId="1" type="noConversion"/>
  </si>
  <si>
    <t>甜薯炒蛋(炒)</t>
    <phoneticPr fontId="1" type="noConversion"/>
  </si>
  <si>
    <t>雞蛋</t>
    <phoneticPr fontId="1" type="noConversion"/>
  </si>
  <si>
    <t>豆薯</t>
    <phoneticPr fontId="1" type="noConversion"/>
  </si>
  <si>
    <t>青蔥</t>
    <phoneticPr fontId="1" type="noConversion"/>
  </si>
  <si>
    <t>甜薯炒蛋(炒)</t>
    <phoneticPr fontId="1" type="noConversion"/>
  </si>
  <si>
    <t>韓式嫩雞(炒)</t>
    <phoneticPr fontId="4" type="noConversion"/>
  </si>
  <si>
    <t>雙蘿燉肉(燉)</t>
    <phoneticPr fontId="1" type="noConversion"/>
  </si>
  <si>
    <t>白蘿蔔</t>
    <phoneticPr fontId="1" type="noConversion"/>
  </si>
  <si>
    <t>胡蘿蔔</t>
    <phoneticPr fontId="1" type="noConversion"/>
  </si>
  <si>
    <t>肉塊</t>
    <phoneticPr fontId="1" type="noConversion"/>
  </si>
  <si>
    <t>薑絲</t>
    <phoneticPr fontId="1" type="noConversion"/>
  </si>
  <si>
    <t>青蔥</t>
    <phoneticPr fontId="1" type="noConversion"/>
  </si>
  <si>
    <t>雙蘿燉肉(燉)</t>
    <phoneticPr fontId="1" type="noConversion"/>
  </si>
  <si>
    <t>銀蘿雞湯</t>
    <phoneticPr fontId="1" type="noConversion"/>
  </si>
  <si>
    <t>薑片</t>
    <phoneticPr fontId="1" type="noConversion"/>
  </si>
  <si>
    <t>全雞</t>
    <phoneticPr fontId="1" type="noConversion"/>
  </si>
  <si>
    <t>乾香菇</t>
    <phoneticPr fontId="1" type="noConversion"/>
  </si>
  <si>
    <t>白蘿蔔</t>
    <phoneticPr fontId="1" type="noConversion"/>
  </si>
  <si>
    <t>五穀飯</t>
    <phoneticPr fontId="1" type="noConversion"/>
  </si>
  <si>
    <t>白米</t>
    <phoneticPr fontId="1" type="noConversion"/>
  </si>
  <si>
    <t>五穀米</t>
    <phoneticPr fontId="1" type="noConversion"/>
  </si>
  <si>
    <t>白米</t>
    <phoneticPr fontId="1" type="noConversion"/>
  </si>
  <si>
    <t>白麵條</t>
    <phoneticPr fontId="1" type="noConversion"/>
  </si>
  <si>
    <t>紫菜蛋花湯</t>
    <phoneticPr fontId="1" type="noConversion"/>
  </si>
  <si>
    <t>紫菜蛋花湯</t>
    <phoneticPr fontId="15" type="noConversion"/>
  </si>
  <si>
    <t>日式豚骨湯</t>
    <phoneticPr fontId="1" type="noConversion"/>
  </si>
  <si>
    <t>有機蔬菜</t>
    <phoneticPr fontId="1" type="noConversion"/>
  </si>
  <si>
    <t>季節青菜</t>
    <phoneticPr fontId="1" type="noConversion"/>
  </si>
  <si>
    <t>725</t>
    <phoneticPr fontId="1" type="noConversion"/>
  </si>
  <si>
    <t>815</t>
    <phoneticPr fontId="1" type="noConversion"/>
  </si>
  <si>
    <t>湯</t>
    <phoneticPr fontId="15" type="noConversion"/>
  </si>
  <si>
    <t>豆漿</t>
    <phoneticPr fontId="4" type="noConversion"/>
  </si>
  <si>
    <t>自製豆漿</t>
    <phoneticPr fontId="1" type="noConversion"/>
  </si>
  <si>
    <t xml:space="preserve">民和國小   服務專線：(08)7372607     </t>
    <phoneticPr fontId="1" type="noConversion"/>
  </si>
  <si>
    <t xml:space="preserve"> 屏東縣民和國小 中113年12月第一週學生午餐食譜(外訂桶餐)</t>
    <phoneticPr fontId="1" type="noConversion"/>
  </si>
  <si>
    <t xml:space="preserve"> 屏東縣民和國小 113年12月第二週學生午餐食譜(外訂桶餐)</t>
    <phoneticPr fontId="1" type="noConversion"/>
  </si>
  <si>
    <t xml:space="preserve"> 屏東縣民和國小 113年12月第三週學生午餐食譜(外訂桶餐)</t>
    <phoneticPr fontId="1" type="noConversion"/>
  </si>
  <si>
    <t xml:space="preserve"> 屏東縣民和國小 113年12月第四週學生午餐食譜(外訂桶餐)</t>
    <phoneticPr fontId="1" type="noConversion"/>
  </si>
  <si>
    <t xml:space="preserve"> 屏東縣民和國小 113年12月第五週學生午餐食譜(外訂桶餐)</t>
    <phoneticPr fontId="1" type="noConversion"/>
  </si>
  <si>
    <t>胚芽米飯</t>
  </si>
  <si>
    <t>糙米飯</t>
  </si>
  <si>
    <t>胚芽米飯</t>
    <phoneticPr fontId="1" type="noConversion"/>
  </si>
  <si>
    <t>白米</t>
    <phoneticPr fontId="1" type="noConversion"/>
  </si>
  <si>
    <t>糙米飯</t>
    <phoneticPr fontId="1" type="noConversion"/>
  </si>
  <si>
    <t>胚芽米</t>
    <phoneticPr fontId="1" type="noConversion"/>
  </si>
  <si>
    <t>糙米</t>
    <phoneticPr fontId="1" type="noConversion"/>
  </si>
  <si>
    <t>鍋燒湯飯</t>
    <phoneticPr fontId="1" type="noConversion"/>
  </si>
  <si>
    <t>鍋燒湯飯</t>
    <phoneticPr fontId="1" type="noConversion"/>
  </si>
  <si>
    <t>香鬆滷肉飯</t>
    <phoneticPr fontId="1" type="noConversion"/>
  </si>
  <si>
    <t>香鬆滷肉飯</t>
    <phoneticPr fontId="1" type="noConversion"/>
  </si>
  <si>
    <t>黑糖饅頭(蒸)</t>
    <phoneticPr fontId="1" type="noConversion"/>
  </si>
  <si>
    <t>小黑糖饅頭</t>
    <phoneticPr fontId="1" type="noConversion"/>
  </si>
  <si>
    <t>黑糖饅頭(蒸)</t>
    <phoneticPr fontId="15" type="noConversion"/>
  </si>
  <si>
    <t>麻油雞絲炒飯(炒)</t>
    <phoneticPr fontId="1" type="noConversion"/>
  </si>
  <si>
    <t>玉米粒</t>
    <phoneticPr fontId="1" type="noConversion"/>
  </si>
  <si>
    <t>五香滷蛋(滷)</t>
    <phoneticPr fontId="15" type="noConversion"/>
  </si>
  <si>
    <t>五香滷蛋(滷)</t>
    <phoneticPr fontId="1" type="noConversion"/>
  </si>
  <si>
    <t>雞蛋</t>
    <phoneticPr fontId="1" type="noConversion"/>
  </si>
  <si>
    <t>滷包</t>
    <phoneticPr fontId="12" type="noConversion"/>
  </si>
  <si>
    <t>副 食三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</si>
  <si>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</si>
  <si>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</si>
  <si>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</si>
  <si>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地瓜葉、青江菜、菠菜、韭菜花、大.小黃瓜、芥藍、空心菜、雪裡紅、杏菜、油菜、菜豆</t>
    <phoneticPr fontId="1" type="noConversion"/>
  </si>
  <si>
    <t>高麗菜、絲瓜、大白菜、豆芽菜、鵝白菜、西芹</t>
    <phoneticPr fontId="1" type="noConversion"/>
  </si>
  <si>
    <t>鐵板麵(煮)</t>
    <phoneticPr fontId="1" type="noConversion"/>
  </si>
  <si>
    <t>白麵條</t>
    <phoneticPr fontId="1" type="noConversion"/>
  </si>
  <si>
    <t>大蒜</t>
    <phoneticPr fontId="4" type="noConversion"/>
  </si>
  <si>
    <t>奶酥餐包(烤)</t>
    <phoneticPr fontId="1" type="noConversion"/>
  </si>
  <si>
    <t>奶酥餐包(烤)</t>
    <phoneticPr fontId="1" type="noConversion"/>
  </si>
  <si>
    <t>奶酥餐包</t>
    <phoneticPr fontId="1" type="noConversion"/>
  </si>
  <si>
    <t>馬鈴醬蜜排骨(煮)</t>
    <phoneticPr fontId="15" type="noConversion"/>
  </si>
  <si>
    <t>自製豆漿</t>
    <phoneticPr fontId="1" type="noConversion"/>
  </si>
  <si>
    <t>黃豆</t>
    <phoneticPr fontId="1" type="noConversion"/>
  </si>
  <si>
    <t>紅砂糖</t>
    <phoneticPr fontId="1" type="noConversion"/>
  </si>
  <si>
    <t>※每週供應1次水果    ※每週供應1次有機蔬菜       ※每月供應1次豆漿</t>
    <phoneticPr fontId="1" type="noConversion"/>
  </si>
  <si>
    <t>香滷雞排(滷)</t>
    <phoneticPr fontId="1" type="noConversion"/>
  </si>
  <si>
    <t>薑片</t>
    <phoneticPr fontId="12" type="noConversion"/>
  </si>
  <si>
    <t>香滷雞排(滷)</t>
    <phoneticPr fontId="1" type="noConversion"/>
  </si>
  <si>
    <t>蔥爆雞丁((爆)</t>
    <phoneticPr fontId="15" type="noConversion"/>
  </si>
  <si>
    <t>骨腿</t>
    <phoneticPr fontId="1" type="noConversion"/>
  </si>
  <si>
    <t>蔥爆雞丁(爆)</t>
    <phoneticPr fontId="1" type="noConversion"/>
  </si>
  <si>
    <t>五香雞腿(煮)</t>
    <phoneticPr fontId="1" type="noConversion"/>
  </si>
  <si>
    <t>五香雞腿(煮)</t>
    <phoneticPr fontId="1" type="noConversion"/>
  </si>
  <si>
    <t>日式蜜汁雞(炒)</t>
    <phoneticPr fontId="1" type="noConversion"/>
  </si>
  <si>
    <t>TAP豆漿</t>
    <phoneticPr fontId="15" type="noConversion"/>
  </si>
  <si>
    <t>紅蔘滷肉(滷)</t>
    <phoneticPr fontId="1" type="noConversion"/>
  </si>
  <si>
    <t>青蔥</t>
    <phoneticPr fontId="1" type="noConversion"/>
  </si>
  <si>
    <t>豬肉角</t>
    <phoneticPr fontId="1" type="noConversion"/>
  </si>
  <si>
    <t>胡蘿蔔</t>
    <phoneticPr fontId="1" type="noConversion"/>
  </si>
  <si>
    <t>蔥燒魚(燒)</t>
    <phoneticPr fontId="1" type="noConversion"/>
  </si>
  <si>
    <t>蔥燒魚(燒)</t>
    <phoneticPr fontId="1" type="noConversion"/>
  </si>
  <si>
    <t>薑片</t>
    <phoneticPr fontId="4" type="noConversion"/>
  </si>
  <si>
    <t>六</t>
    <phoneticPr fontId="1" type="noConversion"/>
  </si>
  <si>
    <t>12/28</t>
    <phoneticPr fontId="1" type="noConversion"/>
  </si>
  <si>
    <t>香Ｑ白米飯</t>
    <phoneticPr fontId="1" type="noConversion"/>
  </si>
  <si>
    <t>日式蜜汁雞(炒)</t>
    <phoneticPr fontId="1" type="noConversion"/>
  </si>
  <si>
    <t>開陽黃金蛋絲(炒)</t>
    <phoneticPr fontId="1" type="noConversion"/>
  </si>
  <si>
    <t>季節青菜</t>
    <phoneticPr fontId="1" type="noConversion"/>
  </si>
  <si>
    <t>油腐粉絲湯</t>
    <phoneticPr fontId="1" type="noConversion"/>
  </si>
  <si>
    <r>
      <t>12</t>
    </r>
    <r>
      <rPr>
        <b/>
        <sz val="12"/>
        <color rgb="FFFF0000"/>
        <rFont val="細明體"/>
        <family val="3"/>
        <charset val="136"/>
      </rPr>
      <t>月</t>
    </r>
    <r>
      <rPr>
        <b/>
        <sz val="12"/>
        <color rgb="FFFF0000"/>
        <rFont val="Times New Roman"/>
        <family val="1"/>
      </rPr>
      <t>28</t>
    </r>
    <r>
      <rPr>
        <b/>
        <sz val="12"/>
        <color rgb="FFFF0000"/>
        <rFont val="細明體"/>
        <family val="3"/>
        <charset val="136"/>
      </rPr>
      <t>日</t>
    </r>
    <r>
      <rPr>
        <b/>
        <sz val="12"/>
        <color rgb="FFFF0000"/>
        <rFont val="Times New Roman"/>
        <family val="1"/>
      </rPr>
      <t xml:space="preserve"> </t>
    </r>
    <r>
      <rPr>
        <b/>
        <sz val="12"/>
        <color rgb="FFFF0000"/>
        <rFont val="細明體"/>
        <family val="3"/>
        <charset val="136"/>
      </rPr>
      <t>星期六</t>
    </r>
    <r>
      <rPr>
        <b/>
        <sz val="12"/>
        <color rgb="FFFF0000"/>
        <rFont val="Times New Roman"/>
        <family val="1"/>
      </rPr>
      <t>(12/28</t>
    </r>
    <r>
      <rPr>
        <b/>
        <sz val="12"/>
        <color rgb="FFFF0000"/>
        <rFont val="細明體"/>
        <family val="3"/>
        <charset val="136"/>
      </rPr>
      <t>運動會</t>
    </r>
    <r>
      <rPr>
        <b/>
        <sz val="12"/>
        <color rgb="FFFF0000"/>
        <rFont val="Times New Roman"/>
        <family val="1"/>
      </rPr>
      <t>12/30</t>
    </r>
    <r>
      <rPr>
        <b/>
        <sz val="12"/>
        <color rgb="FFFF0000"/>
        <rFont val="細明體"/>
        <family val="3"/>
        <charset val="136"/>
      </rPr>
      <t>補假</t>
    </r>
    <r>
      <rPr>
        <b/>
        <sz val="12"/>
        <color rgb="FFFF0000"/>
        <rFont val="Times New Roman"/>
        <family val="1"/>
      </rPr>
      <t>)</t>
    </r>
    <phoneticPr fontId="1" type="noConversion"/>
  </si>
  <si>
    <t>12  月份營養午餐食譜【日新便當製】</t>
    <phoneticPr fontId="1" type="noConversion"/>
  </si>
  <si>
    <t>12/28運動會12/30補假</t>
    <phoneticPr fontId="15" type="noConversion"/>
  </si>
  <si>
    <t>綠豆西米露</t>
    <phoneticPr fontId="1" type="noConversion"/>
  </si>
  <si>
    <t>綠豆西米露</t>
    <phoneticPr fontId="1" type="noConversion"/>
  </si>
  <si>
    <t>紅豆紫米甜湯</t>
    <phoneticPr fontId="1" type="noConversion"/>
  </si>
  <si>
    <t>紅豆紫米甜湯</t>
    <phoneticPr fontId="15" type="noConversion"/>
  </si>
  <si>
    <t>豆皮</t>
    <phoneticPr fontId="13" type="noConversion"/>
  </si>
  <si>
    <t>年糕條</t>
    <phoneticPr fontId="1" type="noConversion"/>
  </si>
  <si>
    <t>蘿蔔</t>
    <phoneticPr fontId="13" type="noConversion"/>
  </si>
  <si>
    <t>鮮香菇</t>
    <phoneticPr fontId="1" type="noConversion"/>
  </si>
  <si>
    <t>海帶結</t>
    <phoneticPr fontId="1" type="noConversion"/>
  </si>
  <si>
    <t>豆薯排骨湯</t>
    <phoneticPr fontId="1" type="noConversion"/>
  </si>
  <si>
    <t>豆薯</t>
    <phoneticPr fontId="1" type="noConversion"/>
  </si>
  <si>
    <t>排骨</t>
    <phoneticPr fontId="1" type="noConversion"/>
  </si>
  <si>
    <t>薑絲</t>
    <phoneticPr fontId="1" type="noConversion"/>
  </si>
</sst>
</file>

<file path=xl/styles.xml><?xml version="1.0" encoding="utf-8"?>
<styleSheet xmlns="http://schemas.openxmlformats.org/spreadsheetml/2006/main">
  <numFmts count="9">
    <numFmt numFmtId="176" formatCode="0.0_ "/>
    <numFmt numFmtId="177" formatCode="0;_㠀"/>
    <numFmt numFmtId="178" formatCode="0;_脀"/>
    <numFmt numFmtId="179" formatCode="0;_茅"/>
    <numFmt numFmtId="180" formatCode="0_);[Red]\(0\)"/>
    <numFmt numFmtId="181" formatCode="0;_᠀"/>
    <numFmt numFmtId="182" formatCode="0;_؀"/>
    <numFmt numFmtId="183" formatCode="0;_頀"/>
    <numFmt numFmtId="184" formatCode="0.0;;;@"/>
  </numFmts>
  <fonts count="6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6"/>
      <name val="標楷體"/>
      <family val="4"/>
      <charset val="136"/>
    </font>
    <font>
      <sz val="9"/>
      <name val="新細明體"/>
      <family val="1"/>
      <charset val="136"/>
    </font>
    <font>
      <sz val="14"/>
      <name val="標楷體"/>
      <family val="4"/>
      <charset val="136"/>
    </font>
    <font>
      <b/>
      <sz val="12"/>
      <name val="新細明體"/>
      <family val="1"/>
      <charset val="136"/>
    </font>
    <font>
      <b/>
      <sz val="12"/>
      <name val="Times New Roman"/>
      <family val="1"/>
    </font>
    <font>
      <b/>
      <sz val="12"/>
      <name val="細明體"/>
      <family val="3"/>
      <charset val="136"/>
    </font>
    <font>
      <b/>
      <sz val="9"/>
      <name val="新細明體"/>
      <family val="1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b/>
      <sz val="14"/>
      <name val="新細明體"/>
      <family val="1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sz val="14"/>
      <color indexed="8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14"/>
      <color theme="1"/>
      <name val="新細明體"/>
      <family val="1"/>
      <charset val="136"/>
      <scheme val="minor"/>
    </font>
    <font>
      <b/>
      <sz val="14"/>
      <name val="新細明體"/>
      <family val="1"/>
      <charset val="136"/>
      <scheme val="minor"/>
    </font>
    <font>
      <b/>
      <sz val="12"/>
      <color theme="0"/>
      <name val="新細明體"/>
      <family val="1"/>
      <charset val="136"/>
    </font>
    <font>
      <b/>
      <sz val="16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b/>
      <sz val="16"/>
      <color rgb="FF0070C0"/>
      <name val="新細明體"/>
      <family val="1"/>
      <charset val="136"/>
      <scheme val="minor"/>
    </font>
    <font>
      <sz val="16"/>
      <name val="新細明體"/>
      <family val="1"/>
      <charset val="136"/>
      <scheme val="minor"/>
    </font>
    <font>
      <b/>
      <sz val="18"/>
      <name val="新細明體"/>
      <family val="1"/>
      <charset val="136"/>
      <scheme val="minor"/>
    </font>
    <font>
      <sz val="20"/>
      <name val="新細明體"/>
      <family val="1"/>
      <charset val="136"/>
      <scheme val="minor"/>
    </font>
    <font>
      <sz val="30"/>
      <name val="新細明體"/>
      <family val="1"/>
      <charset val="136"/>
    </font>
    <font>
      <sz val="16"/>
      <name val="新細明體"/>
      <family val="1"/>
      <charset val="136"/>
    </font>
    <font>
      <sz val="20"/>
      <name val="新細明體"/>
      <family val="1"/>
      <charset val="136"/>
    </font>
    <font>
      <sz val="18"/>
      <name val="新細明體"/>
      <family val="1"/>
      <charset val="136"/>
    </font>
    <font>
      <sz val="24"/>
      <color indexed="8"/>
      <name val="新細明體"/>
      <family val="1"/>
      <charset val="136"/>
    </font>
    <font>
      <b/>
      <sz val="22"/>
      <name val="新細明體"/>
      <family val="1"/>
      <charset val="136"/>
      <scheme val="minor"/>
    </font>
    <font>
      <sz val="22"/>
      <color theme="1"/>
      <name val="新細明體"/>
      <family val="1"/>
      <charset val="136"/>
      <scheme val="minor"/>
    </font>
    <font>
      <b/>
      <sz val="16"/>
      <color indexed="8"/>
      <name val="新細明體"/>
      <family val="1"/>
      <charset val="136"/>
    </font>
    <font>
      <b/>
      <sz val="16"/>
      <name val="新細明體"/>
      <family val="1"/>
      <charset val="136"/>
    </font>
    <font>
      <b/>
      <sz val="16"/>
      <name val="Times New Roman"/>
      <family val="1"/>
    </font>
    <font>
      <b/>
      <sz val="16"/>
      <name val="細明體"/>
      <family val="3"/>
      <charset val="136"/>
    </font>
    <font>
      <b/>
      <sz val="16"/>
      <name val="新細明體"/>
      <family val="1"/>
      <charset val="136"/>
      <scheme val="major"/>
    </font>
    <font>
      <b/>
      <sz val="16"/>
      <color indexed="36"/>
      <name val="新細明體"/>
      <family val="1"/>
      <charset val="136"/>
    </font>
    <font>
      <b/>
      <sz val="16"/>
      <color rgb="FF0070C0"/>
      <name val="新細明體"/>
      <family val="1"/>
      <charset val="136"/>
    </font>
    <font>
      <b/>
      <sz val="16"/>
      <color theme="1"/>
      <name val="新細明體"/>
      <family val="1"/>
      <charset val="136"/>
      <scheme val="major"/>
    </font>
    <font>
      <b/>
      <sz val="16"/>
      <color rgb="FFFF0000"/>
      <name val="新細明體"/>
      <family val="1"/>
      <charset val="136"/>
    </font>
    <font>
      <b/>
      <sz val="22"/>
      <name val="新細明體"/>
      <family val="1"/>
      <charset val="136"/>
    </font>
    <font>
      <sz val="22"/>
      <name val="新細明體"/>
      <family val="1"/>
      <charset val="136"/>
      <scheme val="minor"/>
    </font>
    <font>
      <b/>
      <sz val="16"/>
      <color theme="0"/>
      <name val="新細明體"/>
      <family val="1"/>
      <charset val="136"/>
    </font>
    <font>
      <b/>
      <sz val="14"/>
      <color indexed="8"/>
      <name val="新細明體"/>
      <family val="1"/>
      <charset val="136"/>
    </font>
    <font>
      <b/>
      <sz val="20"/>
      <color rgb="FF0070C0"/>
      <name val="新細明體"/>
      <family val="1"/>
      <charset val="136"/>
    </font>
    <font>
      <b/>
      <sz val="20"/>
      <name val="新細明體"/>
      <family val="1"/>
      <charset val="136"/>
      <scheme val="minor"/>
    </font>
    <font>
      <b/>
      <sz val="20"/>
      <name val="新細明體"/>
      <family val="1"/>
      <charset val="136"/>
    </font>
    <font>
      <b/>
      <sz val="22"/>
      <color rgb="FFFF0000"/>
      <name val="新細明體"/>
      <family val="1"/>
      <charset val="136"/>
      <scheme val="minor"/>
    </font>
    <font>
      <b/>
      <sz val="22"/>
      <color rgb="FFFF0000"/>
      <name val="新細明體"/>
      <family val="1"/>
      <charset val="136"/>
    </font>
    <font>
      <b/>
      <sz val="18"/>
      <color rgb="FFFF0000"/>
      <name val="新細明體"/>
      <family val="1"/>
      <charset val="136"/>
      <scheme val="minor"/>
    </font>
    <font>
      <b/>
      <sz val="16"/>
      <color rgb="FFFF0000"/>
      <name val="新細明體"/>
      <family val="1"/>
      <charset val="136"/>
      <scheme val="minor"/>
    </font>
    <font>
      <b/>
      <sz val="12"/>
      <color rgb="FFFF0000"/>
      <name val="Times New Roman"/>
      <family val="1"/>
    </font>
    <font>
      <b/>
      <sz val="12"/>
      <color rgb="FFFF0000"/>
      <name val="細明體"/>
      <family val="3"/>
      <charset val="136"/>
    </font>
    <font>
      <b/>
      <sz val="12"/>
      <color rgb="FFFF0000"/>
      <name val="新細明體"/>
      <family val="1"/>
      <charset val="136"/>
    </font>
    <font>
      <b/>
      <sz val="24"/>
      <name val="新細明體"/>
      <family val="1"/>
      <charset val="136"/>
      <scheme val="minor"/>
    </font>
    <font>
      <sz val="24"/>
      <color theme="1"/>
      <name val="新細明體"/>
      <family val="1"/>
      <charset val="136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6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>
      <alignment vertical="center"/>
    </xf>
    <xf numFmtId="0" fontId="2" fillId="0" borderId="0"/>
    <xf numFmtId="0" fontId="2" fillId="0" borderId="0"/>
  </cellStyleXfs>
  <cellXfs count="444">
    <xf numFmtId="0" fontId="0" fillId="0" borderId="0" xfId="0">
      <alignment vertical="center"/>
    </xf>
    <xf numFmtId="0" fontId="2" fillId="0" borderId="0" xfId="1"/>
    <xf numFmtId="0" fontId="5" fillId="0" borderId="1" xfId="1" applyFont="1" applyBorder="1" applyAlignment="1">
      <alignment vertical="center"/>
    </xf>
    <xf numFmtId="0" fontId="5" fillId="0" borderId="1" xfId="1" applyFont="1" applyBorder="1" applyAlignment="1"/>
    <xf numFmtId="0" fontId="5" fillId="0" borderId="0" xfId="1" applyFont="1" applyBorder="1" applyAlignment="1">
      <alignment horizontal="left"/>
    </xf>
    <xf numFmtId="0" fontId="5" fillId="0" borderId="0" xfId="1" applyFont="1"/>
    <xf numFmtId="0" fontId="6" fillId="0" borderId="4" xfId="1" applyFont="1" applyBorder="1" applyAlignment="1">
      <alignment horizontal="center" vertical="center" shrinkToFit="1"/>
    </xf>
    <xf numFmtId="0" fontId="6" fillId="0" borderId="5" xfId="1" applyFont="1" applyBorder="1" applyAlignment="1"/>
    <xf numFmtId="0" fontId="6" fillId="0" borderId="6" xfId="1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176" fontId="6" fillId="0" borderId="5" xfId="1" applyNumberFormat="1" applyFont="1" applyBorder="1" applyAlignment="1">
      <alignment horizontal="center" vertical="center" shrinkToFit="1"/>
    </xf>
    <xf numFmtId="176" fontId="6" fillId="0" borderId="5" xfId="1" applyNumberFormat="1" applyFont="1" applyBorder="1" applyAlignment="1">
      <alignment horizontal="center" vertical="center"/>
    </xf>
    <xf numFmtId="176" fontId="6" fillId="0" borderId="10" xfId="1" applyNumberFormat="1" applyFont="1" applyBorder="1" applyAlignment="1">
      <alignment horizontal="center" vertical="center"/>
    </xf>
    <xf numFmtId="0" fontId="2" fillId="0" borderId="0" xfId="1" applyFont="1"/>
    <xf numFmtId="0" fontId="11" fillId="0" borderId="0" xfId="1" applyFont="1"/>
    <xf numFmtId="0" fontId="2" fillId="0" borderId="0" xfId="1" applyAlignment="1">
      <alignment horizontal="center"/>
    </xf>
    <xf numFmtId="0" fontId="0" fillId="0" borderId="0" xfId="0" applyAlignment="1"/>
    <xf numFmtId="178" fontId="6" fillId="0" borderId="14" xfId="0" applyNumberFormat="1" applyFont="1" applyBorder="1" applyAlignment="1">
      <alignment horizontal="center"/>
    </xf>
    <xf numFmtId="177" fontId="6" fillId="0" borderId="14" xfId="0" applyNumberFormat="1" applyFont="1" applyBorder="1" applyAlignment="1">
      <alignment horizontal="center"/>
    </xf>
    <xf numFmtId="179" fontId="6" fillId="0" borderId="14" xfId="0" applyNumberFormat="1" applyFont="1" applyBorder="1" applyAlignment="1">
      <alignment horizontal="center"/>
    </xf>
    <xf numFmtId="0" fontId="6" fillId="0" borderId="23" xfId="1" applyFont="1" applyBorder="1" applyAlignment="1">
      <alignment horizontal="center"/>
    </xf>
    <xf numFmtId="0" fontId="6" fillId="0" borderId="6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16" fillId="0" borderId="0" xfId="1" applyFont="1"/>
    <xf numFmtId="0" fontId="14" fillId="0" borderId="9" xfId="1" applyFont="1" applyBorder="1" applyAlignment="1">
      <alignment horizontal="center" vertical="center"/>
    </xf>
    <xf numFmtId="0" fontId="14" fillId="0" borderId="10" xfId="1" applyFont="1" applyBorder="1" applyAlignment="1">
      <alignment horizontal="center" vertical="center"/>
    </xf>
    <xf numFmtId="0" fontId="14" fillId="0" borderId="10" xfId="1" applyFont="1" applyBorder="1" applyAlignment="1">
      <alignment horizontal="center" vertical="center" shrinkToFit="1"/>
    </xf>
    <xf numFmtId="0" fontId="14" fillId="0" borderId="11" xfId="1" applyFont="1" applyBorder="1" applyAlignment="1">
      <alignment horizontal="center" vertical="center"/>
    </xf>
    <xf numFmtId="0" fontId="14" fillId="0" borderId="12" xfId="1" applyFont="1" applyBorder="1" applyAlignment="1">
      <alignment horizontal="center" vertical="center"/>
    </xf>
    <xf numFmtId="0" fontId="14" fillId="0" borderId="13" xfId="1" applyFont="1" applyBorder="1" applyAlignment="1">
      <alignment horizontal="center" vertical="center"/>
    </xf>
    <xf numFmtId="0" fontId="14" fillId="0" borderId="17" xfId="1" applyFont="1" applyBorder="1" applyAlignment="1">
      <alignment horizontal="center"/>
    </xf>
    <xf numFmtId="176" fontId="6" fillId="0" borderId="5" xfId="0" applyNumberFormat="1" applyFont="1" applyBorder="1" applyAlignment="1">
      <alignment horizontal="center" vertical="center" shrinkToFit="1"/>
    </xf>
    <xf numFmtId="176" fontId="6" fillId="0" borderId="10" xfId="0" applyNumberFormat="1" applyFont="1" applyBorder="1" applyAlignment="1">
      <alignment horizontal="center" vertical="center"/>
    </xf>
    <xf numFmtId="176" fontId="6" fillId="0" borderId="6" xfId="1" applyNumberFormat="1" applyFont="1" applyBorder="1" applyAlignment="1">
      <alignment horizontal="center" vertical="center" shrinkToFit="1"/>
    </xf>
    <xf numFmtId="176" fontId="6" fillId="0" borderId="6" xfId="1" applyNumberFormat="1" applyFont="1" applyBorder="1" applyAlignment="1">
      <alignment horizontal="center" vertical="center"/>
    </xf>
    <xf numFmtId="176" fontId="6" fillId="0" borderId="11" xfId="1" applyNumberFormat="1" applyFont="1" applyBorder="1" applyAlignment="1">
      <alignment horizontal="center" vertical="center"/>
    </xf>
    <xf numFmtId="0" fontId="16" fillId="0" borderId="0" xfId="1" applyFont="1" applyAlignment="1">
      <alignment vertical="center"/>
    </xf>
    <xf numFmtId="0" fontId="16" fillId="0" borderId="0" xfId="1" applyFont="1" applyAlignment="1"/>
    <xf numFmtId="176" fontId="6" fillId="0" borderId="8" xfId="1" applyNumberFormat="1" applyFont="1" applyBorder="1" applyAlignment="1">
      <alignment horizontal="center" vertical="center" shrinkToFit="1"/>
    </xf>
    <xf numFmtId="176" fontId="6" fillId="0" borderId="8" xfId="1" applyNumberFormat="1" applyFont="1" applyBorder="1" applyAlignment="1">
      <alignment horizontal="center" vertical="center"/>
    </xf>
    <xf numFmtId="176" fontId="6" fillId="0" borderId="13" xfId="1" applyNumberFormat="1" applyFont="1" applyBorder="1" applyAlignment="1">
      <alignment horizontal="center" vertical="center"/>
    </xf>
    <xf numFmtId="0" fontId="6" fillId="0" borderId="23" xfId="1" applyFont="1" applyBorder="1" applyAlignment="1">
      <alignment horizontal="center" vertical="center" wrapText="1"/>
    </xf>
    <xf numFmtId="0" fontId="6" fillId="0" borderId="33" xfId="1" applyFont="1" applyBorder="1" applyAlignment="1">
      <alignment vertical="center"/>
    </xf>
    <xf numFmtId="0" fontId="6" fillId="0" borderId="34" xfId="1" applyFont="1" applyBorder="1" applyAlignment="1">
      <alignment horizontal="center"/>
    </xf>
    <xf numFmtId="176" fontId="6" fillId="0" borderId="27" xfId="0" applyNumberFormat="1" applyFont="1" applyBorder="1" applyAlignment="1">
      <alignment horizontal="center" vertical="center"/>
    </xf>
    <xf numFmtId="0" fontId="18" fillId="0" borderId="0" xfId="1" applyFont="1" applyAlignment="1"/>
    <xf numFmtId="0" fontId="6" fillId="0" borderId="33" xfId="0" applyFont="1" applyBorder="1" applyAlignment="1">
      <alignment vertical="center"/>
    </xf>
    <xf numFmtId="181" fontId="6" fillId="0" borderId="32" xfId="0" applyNumberFormat="1" applyFont="1" applyBorder="1" applyAlignment="1">
      <alignment horizontal="center"/>
    </xf>
    <xf numFmtId="182" fontId="6" fillId="0" borderId="32" xfId="0" applyNumberFormat="1" applyFont="1" applyBorder="1" applyAlignment="1">
      <alignment horizontal="center"/>
    </xf>
    <xf numFmtId="183" fontId="6" fillId="0" borderId="32" xfId="0" applyNumberFormat="1" applyFont="1" applyBorder="1" applyAlignment="1">
      <alignment horizontal="center"/>
    </xf>
    <xf numFmtId="183" fontId="22" fillId="0" borderId="37" xfId="0" applyNumberFormat="1" applyFont="1" applyBorder="1" applyAlignment="1">
      <alignment horizontal="center"/>
    </xf>
    <xf numFmtId="0" fontId="24" fillId="0" borderId="0" xfId="0" applyFont="1" applyAlignment="1"/>
    <xf numFmtId="0" fontId="6" fillId="0" borderId="5" xfId="1" applyFont="1" applyBorder="1" applyAlignment="1">
      <alignment horizontal="center" vertical="center"/>
    </xf>
    <xf numFmtId="0" fontId="6" fillId="0" borderId="23" xfId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6" fillId="0" borderId="23" xfId="1" applyFont="1" applyBorder="1" applyAlignment="1">
      <alignment horizontal="center" vertical="center" wrapText="1"/>
    </xf>
    <xf numFmtId="0" fontId="6" fillId="0" borderId="52" xfId="1" applyFont="1" applyBorder="1"/>
    <xf numFmtId="0" fontId="6" fillId="0" borderId="41" xfId="1" applyFont="1" applyBorder="1" applyAlignment="1">
      <alignment horizontal="center" vertical="center" shrinkToFit="1"/>
    </xf>
    <xf numFmtId="0" fontId="6" fillId="0" borderId="22" xfId="1" applyFont="1" applyBorder="1" applyAlignment="1">
      <alignment horizontal="center" vertical="center"/>
    </xf>
    <xf numFmtId="0" fontId="6" fillId="0" borderId="28" xfId="1" applyFont="1" applyBorder="1" applyAlignment="1">
      <alignment horizontal="center" vertical="center" shrinkToFit="1"/>
    </xf>
    <xf numFmtId="0" fontId="6" fillId="0" borderId="39" xfId="1" applyFont="1" applyBorder="1" applyAlignment="1">
      <alignment horizontal="center" vertical="center" shrinkToFit="1"/>
    </xf>
    <xf numFmtId="0" fontId="6" fillId="0" borderId="43" xfId="1" applyFont="1" applyBorder="1" applyAlignment="1">
      <alignment horizontal="center" vertical="center" shrinkToFit="1"/>
    </xf>
    <xf numFmtId="0" fontId="6" fillId="0" borderId="22" xfId="1" applyFont="1" applyBorder="1" applyAlignment="1"/>
    <xf numFmtId="0" fontId="6" fillId="0" borderId="33" xfId="1" applyFont="1" applyBorder="1"/>
    <xf numFmtId="0" fontId="6" fillId="0" borderId="51" xfId="1" applyFont="1" applyBorder="1"/>
    <xf numFmtId="0" fontId="6" fillId="0" borderId="41" xfId="0" applyFont="1" applyBorder="1" applyAlignment="1">
      <alignment horizontal="center" vertical="center" shrinkToFit="1"/>
    </xf>
    <xf numFmtId="0" fontId="6" fillId="0" borderId="22" xfId="0" applyFont="1" applyBorder="1" applyAlignment="1"/>
    <xf numFmtId="0" fontId="6" fillId="0" borderId="39" xfId="0" applyFont="1" applyBorder="1" applyAlignment="1">
      <alignment horizontal="center" vertical="center" shrinkToFit="1"/>
    </xf>
    <xf numFmtId="0" fontId="6" fillId="0" borderId="51" xfId="1" applyFont="1" applyBorder="1" applyAlignment="1">
      <alignment horizontal="center"/>
    </xf>
    <xf numFmtId="0" fontId="6" fillId="0" borderId="3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30" fillId="0" borderId="0" xfId="0" applyNumberFormat="1" applyFont="1" applyAlignment="1">
      <alignment vertical="center"/>
    </xf>
    <xf numFmtId="0" fontId="16" fillId="0" borderId="0" xfId="0" applyFont="1" applyAlignment="1">
      <alignment horizontal="center" vertical="center"/>
    </xf>
    <xf numFmtId="0" fontId="31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32" fillId="0" borderId="0" xfId="0" applyFont="1" applyAlignment="1">
      <alignment horizontal="center" vertical="center"/>
    </xf>
    <xf numFmtId="49" fontId="30" fillId="0" borderId="0" xfId="0" applyNumberFormat="1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1" fillId="0" borderId="0" xfId="0" applyFont="1" applyFill="1" applyAlignment="1">
      <alignment horizontal="center" vertical="center" shrinkToFit="1"/>
    </xf>
    <xf numFmtId="0" fontId="32" fillId="0" borderId="0" xfId="0" applyFont="1" applyFill="1" applyAlignment="1">
      <alignment horizontal="center" vertical="center" shrinkToFit="1"/>
    </xf>
    <xf numFmtId="0" fontId="32" fillId="0" borderId="0" xfId="0" applyFont="1" applyFill="1" applyAlignment="1">
      <alignment horizontal="center" vertical="center"/>
    </xf>
    <xf numFmtId="0" fontId="16" fillId="0" borderId="0" xfId="0" applyFont="1" applyAlignment="1"/>
    <xf numFmtId="0" fontId="24" fillId="0" borderId="0" xfId="0" applyFont="1">
      <alignment vertical="center"/>
    </xf>
    <xf numFmtId="0" fontId="6" fillId="0" borderId="19" xfId="1" applyFont="1" applyBorder="1" applyAlignment="1">
      <alignment horizontal="center" vertical="center"/>
    </xf>
    <xf numFmtId="0" fontId="6" fillId="0" borderId="20" xfId="1" applyFont="1" applyBorder="1" applyAlignment="1">
      <alignment horizontal="center" vertical="center" shrinkToFit="1"/>
    </xf>
    <xf numFmtId="0" fontId="6" fillId="0" borderId="19" xfId="1" applyFont="1" applyBorder="1" applyAlignment="1"/>
    <xf numFmtId="0" fontId="6" fillId="0" borderId="21" xfId="1" applyFont="1" applyBorder="1" applyAlignment="1">
      <alignment horizontal="center" vertical="center" shrinkToFit="1"/>
    </xf>
    <xf numFmtId="0" fontId="5" fillId="0" borderId="0" xfId="1" applyFont="1" applyBorder="1" applyAlignment="1">
      <alignment horizontal="left"/>
    </xf>
    <xf numFmtId="0" fontId="35" fillId="0" borderId="0" xfId="0" applyFont="1">
      <alignment vertical="center"/>
    </xf>
    <xf numFmtId="0" fontId="28" fillId="0" borderId="0" xfId="0" applyFont="1">
      <alignment vertical="center"/>
    </xf>
    <xf numFmtId="0" fontId="6" fillId="0" borderId="19" xfId="1" applyFont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4" fillId="0" borderId="0" xfId="0" applyFont="1" applyAlignment="1">
      <alignment horizontal="left"/>
    </xf>
    <xf numFmtId="0" fontId="37" fillId="0" borderId="5" xfId="0" applyFont="1" applyBorder="1" applyAlignment="1">
      <alignment horizontal="center" vertical="center" shrinkToFit="1"/>
    </xf>
    <xf numFmtId="0" fontId="37" fillId="0" borderId="5" xfId="0" applyFont="1" applyBorder="1" applyAlignment="1">
      <alignment horizontal="center" vertical="center"/>
    </xf>
    <xf numFmtId="0" fontId="37" fillId="0" borderId="6" xfId="0" applyFont="1" applyBorder="1" applyAlignment="1">
      <alignment horizontal="center" vertical="center"/>
    </xf>
    <xf numFmtId="0" fontId="37" fillId="0" borderId="5" xfId="1" applyFont="1" applyBorder="1" applyAlignment="1">
      <alignment horizontal="center" vertical="center"/>
    </xf>
    <xf numFmtId="0" fontId="37" fillId="0" borderId="6" xfId="1" applyFont="1" applyBorder="1" applyAlignment="1">
      <alignment horizontal="center" vertical="center"/>
    </xf>
    <xf numFmtId="0" fontId="37" fillId="0" borderId="8" xfId="1" applyFont="1" applyBorder="1" applyAlignment="1">
      <alignment horizontal="center" vertical="center"/>
    </xf>
    <xf numFmtId="0" fontId="30" fillId="0" borderId="0" xfId="1" applyFont="1"/>
    <xf numFmtId="0" fontId="39" fillId="0" borderId="5" xfId="0" applyFont="1" applyBorder="1" applyAlignment="1">
      <alignment horizontal="center"/>
    </xf>
    <xf numFmtId="0" fontId="40" fillId="0" borderId="5" xfId="0" applyFont="1" applyFill="1" applyBorder="1" applyAlignment="1">
      <alignment horizontal="center" vertical="center" wrapText="1" shrinkToFit="1"/>
    </xf>
    <xf numFmtId="0" fontId="37" fillId="0" borderId="5" xfId="1" applyFont="1" applyBorder="1" applyAlignment="1">
      <alignment horizontal="center" vertical="center" shrinkToFit="1"/>
    </xf>
    <xf numFmtId="0" fontId="37" fillId="0" borderId="6" xfId="1" applyFont="1" applyBorder="1" applyAlignment="1">
      <alignment horizontal="center" vertical="center" shrinkToFit="1"/>
    </xf>
    <xf numFmtId="0" fontId="30" fillId="0" borderId="6" xfId="1" applyFont="1" applyBorder="1" applyAlignment="1">
      <alignment horizontal="center" vertical="center"/>
    </xf>
    <xf numFmtId="0" fontId="41" fillId="0" borderId="6" xfId="1" applyFont="1" applyBorder="1" applyAlignment="1">
      <alignment horizontal="center" vertical="center"/>
    </xf>
    <xf numFmtId="0" fontId="37" fillId="0" borderId="5" xfId="0" applyFont="1" applyFill="1" applyBorder="1" applyAlignment="1">
      <alignment horizontal="center" vertical="center" shrinkToFit="1"/>
    </xf>
    <xf numFmtId="0" fontId="37" fillId="0" borderId="0" xfId="0" applyFont="1" applyAlignment="1">
      <alignment horizontal="center" vertical="center"/>
    </xf>
    <xf numFmtId="0" fontId="37" fillId="0" borderId="5" xfId="0" applyFont="1" applyBorder="1" applyAlignment="1">
      <alignment horizontal="center" shrinkToFit="1"/>
    </xf>
    <xf numFmtId="0" fontId="37" fillId="0" borderId="5" xfId="0" applyFont="1" applyFill="1" applyBorder="1" applyAlignment="1">
      <alignment horizontal="center" vertical="center"/>
    </xf>
    <xf numFmtId="0" fontId="30" fillId="0" borderId="8" xfId="1" applyFont="1" applyBorder="1" applyAlignment="1">
      <alignment horizontal="center" vertical="center"/>
    </xf>
    <xf numFmtId="0" fontId="37" fillId="0" borderId="8" xfId="0" applyFont="1" applyBorder="1" applyAlignment="1">
      <alignment horizontal="center" vertical="center"/>
    </xf>
    <xf numFmtId="0" fontId="19" fillId="0" borderId="0" xfId="0" applyFont="1" applyAlignment="1"/>
    <xf numFmtId="0" fontId="42" fillId="0" borderId="5" xfId="0" applyFont="1" applyBorder="1" applyAlignment="1">
      <alignment horizontal="center" vertical="center" shrinkToFit="1"/>
    </xf>
    <xf numFmtId="0" fontId="37" fillId="4" borderId="5" xfId="0" applyFont="1" applyFill="1" applyBorder="1" applyAlignment="1">
      <alignment horizontal="center" vertical="center" shrinkToFit="1"/>
    </xf>
    <xf numFmtId="0" fontId="40" fillId="4" borderId="5" xfId="0" applyFont="1" applyFill="1" applyBorder="1" applyAlignment="1">
      <alignment horizontal="center" vertical="center" shrinkToFit="1"/>
    </xf>
    <xf numFmtId="0" fontId="43" fillId="4" borderId="5" xfId="0" applyFont="1" applyFill="1" applyBorder="1" applyAlignment="1">
      <alignment horizontal="center" vertical="center" shrinkToFit="1"/>
    </xf>
    <xf numFmtId="0" fontId="37" fillId="0" borderId="5" xfId="1" applyFont="1" applyBorder="1" applyAlignment="1">
      <alignment horizontal="center" shrinkToFit="1"/>
    </xf>
    <xf numFmtId="184" fontId="40" fillId="4" borderId="5" xfId="0" applyNumberFormat="1" applyFont="1" applyFill="1" applyBorder="1" applyAlignment="1" applyProtection="1">
      <alignment horizontal="center"/>
      <protection hidden="1"/>
    </xf>
    <xf numFmtId="0" fontId="37" fillId="0" borderId="4" xfId="1" applyFont="1" applyBorder="1" applyAlignment="1">
      <alignment horizontal="center" vertical="center"/>
    </xf>
    <xf numFmtId="0" fontId="38" fillId="0" borderId="5" xfId="1" applyFont="1" applyBorder="1" applyAlignment="1">
      <alignment horizontal="center" vertical="center" shrinkToFit="1"/>
    </xf>
    <xf numFmtId="0" fontId="37" fillId="0" borderId="7" xfId="1" applyFont="1" applyBorder="1" applyAlignment="1">
      <alignment horizontal="center" vertical="center"/>
    </xf>
    <xf numFmtId="0" fontId="37" fillId="0" borderId="17" xfId="1" applyFont="1" applyBorder="1" applyAlignment="1">
      <alignment horizontal="center"/>
    </xf>
    <xf numFmtId="0" fontId="37" fillId="0" borderId="9" xfId="1" applyFont="1" applyBorder="1" applyAlignment="1">
      <alignment horizontal="center" vertical="center"/>
    </xf>
    <xf numFmtId="0" fontId="37" fillId="0" borderId="10" xfId="1" applyFont="1" applyBorder="1" applyAlignment="1">
      <alignment horizontal="center" vertical="center"/>
    </xf>
    <xf numFmtId="0" fontId="37" fillId="0" borderId="10" xfId="1" applyFont="1" applyBorder="1" applyAlignment="1">
      <alignment horizontal="center" vertical="center" shrinkToFit="1"/>
    </xf>
    <xf numFmtId="0" fontId="37" fillId="0" borderId="11" xfId="1" applyFont="1" applyBorder="1" applyAlignment="1">
      <alignment horizontal="center" vertical="center"/>
    </xf>
    <xf numFmtId="0" fontId="37" fillId="0" borderId="12" xfId="1" applyFont="1" applyBorder="1" applyAlignment="1">
      <alignment horizontal="center" vertical="center"/>
    </xf>
    <xf numFmtId="0" fontId="37" fillId="0" borderId="13" xfId="1" applyFont="1" applyBorder="1" applyAlignment="1">
      <alignment horizontal="center" vertical="center"/>
    </xf>
    <xf numFmtId="0" fontId="38" fillId="0" borderId="10" xfId="1" applyFont="1" applyBorder="1" applyAlignment="1">
      <alignment horizontal="center" vertical="center" shrinkToFit="1"/>
    </xf>
    <xf numFmtId="0" fontId="37" fillId="0" borderId="16" xfId="1" applyFont="1" applyBorder="1" applyAlignment="1">
      <alignment horizontal="center" vertical="center"/>
    </xf>
    <xf numFmtId="0" fontId="39" fillId="0" borderId="5" xfId="1" applyFont="1" applyBorder="1" applyAlignment="1">
      <alignment horizontal="center"/>
    </xf>
    <xf numFmtId="0" fontId="36" fillId="0" borderId="5" xfId="1" applyFont="1" applyBorder="1" applyAlignment="1">
      <alignment horizontal="center" vertical="center" shrinkToFit="1"/>
    </xf>
    <xf numFmtId="0" fontId="37" fillId="0" borderId="5" xfId="0" applyFont="1" applyBorder="1" applyAlignment="1">
      <alignment horizontal="center"/>
    </xf>
    <xf numFmtId="0" fontId="37" fillId="0" borderId="8" xfId="1" applyFont="1" applyBorder="1" applyAlignment="1">
      <alignment horizontal="center" vertical="center" shrinkToFit="1"/>
    </xf>
    <xf numFmtId="0" fontId="37" fillId="0" borderId="5" xfId="1" applyFont="1" applyBorder="1" applyAlignment="1">
      <alignment horizontal="center"/>
    </xf>
    <xf numFmtId="0" fontId="37" fillId="0" borderId="5" xfId="1" applyFont="1" applyFill="1" applyBorder="1" applyAlignment="1">
      <alignment horizontal="center" vertical="center" shrinkToFit="1"/>
    </xf>
    <xf numFmtId="0" fontId="38" fillId="0" borderId="5" xfId="0" applyFont="1" applyBorder="1" applyAlignment="1">
      <alignment horizontal="center" vertical="center" shrinkToFit="1"/>
    </xf>
    <xf numFmtId="0" fontId="23" fillId="0" borderId="5" xfId="0" applyFont="1" applyBorder="1" applyAlignment="1">
      <alignment horizontal="center" vertical="center" shrinkToFit="1"/>
    </xf>
    <xf numFmtId="0" fontId="37" fillId="0" borderId="0" xfId="1" applyFont="1" applyBorder="1" applyAlignment="1">
      <alignment horizontal="center" vertical="center"/>
    </xf>
    <xf numFmtId="0" fontId="37" fillId="0" borderId="5" xfId="1" applyFont="1" applyFill="1" applyBorder="1" applyAlignment="1">
      <alignment horizontal="center" shrinkToFit="1"/>
    </xf>
    <xf numFmtId="0" fontId="37" fillId="0" borderId="25" xfId="1" applyFont="1" applyFill="1" applyBorder="1" applyAlignment="1">
      <alignment horizontal="center" vertical="center" shrinkToFit="1"/>
    </xf>
    <xf numFmtId="0" fontId="37" fillId="0" borderId="26" xfId="1" applyFont="1" applyBorder="1" applyAlignment="1">
      <alignment horizontal="center"/>
    </xf>
    <xf numFmtId="0" fontId="23" fillId="0" borderId="5" xfId="1" applyFont="1" applyBorder="1" applyAlignment="1">
      <alignment horizontal="center" vertical="center" shrinkToFit="1"/>
    </xf>
    <xf numFmtId="0" fontId="44" fillId="0" borderId="8" xfId="1" applyFont="1" applyBorder="1" applyAlignment="1">
      <alignment horizontal="center" vertical="center"/>
    </xf>
    <xf numFmtId="0" fontId="37" fillId="0" borderId="0" xfId="1" applyFont="1" applyAlignment="1">
      <alignment horizontal="center"/>
    </xf>
    <xf numFmtId="0" fontId="30" fillId="0" borderId="5" xfId="1" applyFont="1" applyBorder="1"/>
    <xf numFmtId="0" fontId="40" fillId="0" borderId="5" xfId="0" applyFont="1" applyFill="1" applyBorder="1" applyAlignment="1">
      <alignment horizontal="center" vertical="center" shrinkToFit="1"/>
    </xf>
    <xf numFmtId="0" fontId="40" fillId="0" borderId="5" xfId="1" applyFont="1" applyBorder="1" applyAlignment="1">
      <alignment horizontal="center" vertical="center" shrinkToFit="1"/>
    </xf>
    <xf numFmtId="0" fontId="39" fillId="0" borderId="5" xfId="1" applyFont="1" applyBorder="1" applyAlignment="1">
      <alignment horizontal="center" vertical="center" shrinkToFit="1"/>
    </xf>
    <xf numFmtId="0" fontId="37" fillId="0" borderId="6" xfId="0" applyFont="1" applyBorder="1" applyAlignment="1">
      <alignment horizontal="center" vertical="center" shrinkToFit="1"/>
    </xf>
    <xf numFmtId="0" fontId="41" fillId="0" borderId="8" xfId="1" applyFont="1" applyBorder="1" applyAlignment="1">
      <alignment horizontal="center" vertical="center"/>
    </xf>
    <xf numFmtId="0" fontId="40" fillId="0" borderId="5" xfId="0" applyFont="1" applyFill="1" applyBorder="1" applyAlignment="1">
      <alignment horizontal="center" vertical="center" wrapText="1"/>
    </xf>
    <xf numFmtId="49" fontId="40" fillId="0" borderId="5" xfId="0" applyNumberFormat="1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top" shrinkToFit="1"/>
    </xf>
    <xf numFmtId="180" fontId="40" fillId="0" borderId="5" xfId="0" applyNumberFormat="1" applyFont="1" applyFill="1" applyBorder="1" applyAlignment="1">
      <alignment horizontal="center" vertical="center" shrinkToFit="1"/>
    </xf>
    <xf numFmtId="49" fontId="40" fillId="0" borderId="5" xfId="0" applyNumberFormat="1" applyFont="1" applyFill="1" applyBorder="1" applyAlignment="1">
      <alignment horizontal="center" vertical="center" shrinkToFit="1"/>
    </xf>
    <xf numFmtId="0" fontId="40" fillId="0" borderId="5" xfId="0" applyFont="1" applyFill="1" applyBorder="1" applyAlignment="1">
      <alignment horizontal="center" shrinkToFit="1"/>
    </xf>
    <xf numFmtId="0" fontId="37" fillId="0" borderId="0" xfId="0" applyFont="1" applyBorder="1" applyAlignment="1">
      <alignment horizontal="center" vertical="center"/>
    </xf>
    <xf numFmtId="0" fontId="37" fillId="0" borderId="25" xfId="1" applyFont="1" applyFill="1" applyBorder="1" applyAlignment="1">
      <alignment horizontal="center" vertical="center"/>
    </xf>
    <xf numFmtId="0" fontId="37" fillId="0" borderId="9" xfId="0" applyFont="1" applyBorder="1" applyAlignment="1">
      <alignment horizontal="center" vertical="center"/>
    </xf>
    <xf numFmtId="0" fontId="37" fillId="0" borderId="10" xfId="0" applyFont="1" applyBorder="1" applyAlignment="1">
      <alignment horizontal="center" vertical="center"/>
    </xf>
    <xf numFmtId="0" fontId="38" fillId="0" borderId="10" xfId="0" applyFont="1" applyBorder="1" applyAlignment="1">
      <alignment horizontal="center" vertical="center" shrinkToFit="1"/>
    </xf>
    <xf numFmtId="0" fontId="37" fillId="0" borderId="11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shrinkToFit="1"/>
    </xf>
    <xf numFmtId="0" fontId="23" fillId="0" borderId="5" xfId="0" applyFont="1" applyBorder="1" applyAlignment="1">
      <alignment horizontal="center"/>
    </xf>
    <xf numFmtId="0" fontId="37" fillId="0" borderId="5" xfId="0" applyFont="1" applyBorder="1" applyAlignment="1">
      <alignment horizontal="center" vertical="center" wrapText="1" shrinkToFit="1"/>
    </xf>
    <xf numFmtId="0" fontId="44" fillId="0" borderId="0" xfId="0" applyFont="1" applyAlignment="1">
      <alignment vertical="center"/>
    </xf>
    <xf numFmtId="0" fontId="16" fillId="0" borderId="49" xfId="1" applyFont="1" applyBorder="1" applyAlignment="1">
      <alignment vertical="center"/>
    </xf>
    <xf numFmtId="0" fontId="0" fillId="0" borderId="0" xfId="0" applyAlignment="1">
      <alignment vertical="center"/>
    </xf>
    <xf numFmtId="0" fontId="37" fillId="0" borderId="16" xfId="1" applyFont="1" applyBorder="1" applyAlignment="1">
      <alignment horizontal="center" vertical="center"/>
    </xf>
    <xf numFmtId="49" fontId="27" fillId="0" borderId="33" xfId="0" applyNumberFormat="1" applyFont="1" applyBorder="1" applyAlignment="1">
      <alignment horizontal="center" vertical="center"/>
    </xf>
    <xf numFmtId="49" fontId="27" fillId="0" borderId="18" xfId="0" applyNumberFormat="1" applyFont="1" applyBorder="1" applyAlignment="1">
      <alignment horizontal="center" vertical="center"/>
    </xf>
    <xf numFmtId="49" fontId="34" fillId="0" borderId="18" xfId="0" applyNumberFormat="1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 shrinkToFit="1"/>
    </xf>
    <xf numFmtId="176" fontId="22" fillId="0" borderId="6" xfId="1" applyNumberFormat="1" applyFont="1" applyBorder="1" applyAlignment="1">
      <alignment horizontal="center" vertical="center" shrinkToFit="1"/>
    </xf>
    <xf numFmtId="176" fontId="22" fillId="0" borderId="6" xfId="1" applyNumberFormat="1" applyFont="1" applyBorder="1" applyAlignment="1">
      <alignment horizontal="center" vertical="center"/>
    </xf>
    <xf numFmtId="176" fontId="22" fillId="0" borderId="11" xfId="1" applyNumberFormat="1" applyFont="1" applyBorder="1" applyAlignment="1">
      <alignment horizontal="center" vertical="center"/>
    </xf>
    <xf numFmtId="177" fontId="22" fillId="0" borderId="29" xfId="0" applyNumberFormat="1" applyFont="1" applyBorder="1" applyAlignment="1">
      <alignment horizontal="center"/>
    </xf>
    <xf numFmtId="0" fontId="22" fillId="0" borderId="8" xfId="0" applyFont="1" applyBorder="1" applyAlignment="1">
      <alignment horizontal="center" vertical="center" shrinkToFit="1"/>
    </xf>
    <xf numFmtId="176" fontId="22" fillId="0" borderId="8" xfId="1" applyNumberFormat="1" applyFont="1" applyBorder="1" applyAlignment="1">
      <alignment horizontal="center" vertical="center" shrinkToFit="1"/>
    </xf>
    <xf numFmtId="0" fontId="22" fillId="0" borderId="8" xfId="1" applyFont="1" applyBorder="1" applyAlignment="1">
      <alignment horizontal="center" vertical="center"/>
    </xf>
    <xf numFmtId="176" fontId="22" fillId="0" borderId="13" xfId="1" applyNumberFormat="1" applyFont="1" applyBorder="1" applyAlignment="1">
      <alignment horizontal="center" vertical="center"/>
    </xf>
    <xf numFmtId="179" fontId="22" fillId="0" borderId="31" xfId="0" applyNumberFormat="1" applyFont="1" applyBorder="1" applyAlignment="1">
      <alignment horizontal="center"/>
    </xf>
    <xf numFmtId="176" fontId="22" fillId="0" borderId="8" xfId="1" applyNumberFormat="1" applyFont="1" applyBorder="1" applyAlignment="1">
      <alignment horizontal="center" vertical="center"/>
    </xf>
    <xf numFmtId="178" fontId="22" fillId="0" borderId="31" xfId="0" applyNumberFormat="1" applyFont="1" applyBorder="1" applyAlignment="1">
      <alignment horizontal="center"/>
    </xf>
    <xf numFmtId="179" fontId="22" fillId="0" borderId="29" xfId="0" applyNumberFormat="1" applyFont="1" applyBorder="1" applyAlignment="1">
      <alignment horizontal="center"/>
    </xf>
    <xf numFmtId="176" fontId="22" fillId="0" borderId="5" xfId="1" applyNumberFormat="1" applyFont="1" applyBorder="1" applyAlignment="1">
      <alignment horizontal="center" vertical="center" shrinkToFit="1"/>
    </xf>
    <xf numFmtId="176" fontId="22" fillId="0" borderId="27" xfId="0" applyNumberFormat="1" applyFont="1" applyBorder="1" applyAlignment="1">
      <alignment horizontal="center" vertical="center"/>
    </xf>
    <xf numFmtId="181" fontId="22" fillId="0" borderId="32" xfId="0" applyNumberFormat="1" applyFont="1" applyBorder="1" applyAlignment="1">
      <alignment horizontal="center"/>
    </xf>
    <xf numFmtId="182" fontId="22" fillId="0" borderId="32" xfId="0" applyNumberFormat="1" applyFont="1" applyBorder="1" applyAlignment="1">
      <alignment horizontal="center"/>
    </xf>
    <xf numFmtId="176" fontId="22" fillId="0" borderId="5" xfId="0" applyNumberFormat="1" applyFont="1" applyBorder="1" applyAlignment="1">
      <alignment horizontal="center" vertical="center" shrinkToFit="1"/>
    </xf>
    <xf numFmtId="183" fontId="22" fillId="0" borderId="32" xfId="0" applyNumberFormat="1" applyFont="1" applyBorder="1" applyAlignment="1">
      <alignment horizontal="center"/>
    </xf>
    <xf numFmtId="182" fontId="22" fillId="0" borderId="29" xfId="0" applyNumberFormat="1" applyFont="1" applyBorder="1" applyAlignment="1">
      <alignment horizontal="center"/>
    </xf>
    <xf numFmtId="0" fontId="47" fillId="0" borderId="13" xfId="1" applyFont="1" applyBorder="1" applyAlignment="1">
      <alignment horizontal="center" vertical="center"/>
    </xf>
    <xf numFmtId="0" fontId="14" fillId="2" borderId="19" xfId="0" applyFont="1" applyFill="1" applyBorder="1" applyAlignment="1">
      <alignment horizontal="center" vertical="center" shrinkToFit="1"/>
    </xf>
    <xf numFmtId="0" fontId="14" fillId="2" borderId="21" xfId="0" applyFont="1" applyFill="1" applyBorder="1" applyAlignment="1">
      <alignment horizontal="center" vertical="center" shrinkToFit="1"/>
    </xf>
    <xf numFmtId="0" fontId="14" fillId="2" borderId="22" xfId="0" applyFont="1" applyFill="1" applyBorder="1" applyAlignment="1">
      <alignment horizontal="center" vertical="center" shrinkToFit="1"/>
    </xf>
    <xf numFmtId="0" fontId="14" fillId="2" borderId="28" xfId="0" applyFont="1" applyFill="1" applyBorder="1" applyAlignment="1">
      <alignment horizontal="center" vertical="center" shrinkToFit="1"/>
    </xf>
    <xf numFmtId="0" fontId="14" fillId="2" borderId="30" xfId="0" applyFont="1" applyFill="1" applyBorder="1" applyAlignment="1">
      <alignment horizontal="center" vertical="center" shrinkToFit="1"/>
    </xf>
    <xf numFmtId="0" fontId="48" fillId="2" borderId="19" xfId="0" applyFont="1" applyFill="1" applyBorder="1" applyAlignment="1">
      <alignment horizontal="center" vertical="center" shrinkToFit="1"/>
    </xf>
    <xf numFmtId="0" fontId="16" fillId="0" borderId="0" xfId="0" applyFont="1" applyBorder="1" applyAlignment="1"/>
    <xf numFmtId="0" fontId="37" fillId="0" borderId="34" xfId="0" applyFont="1" applyFill="1" applyBorder="1" applyAlignment="1">
      <alignment horizontal="center" vertical="center" wrapText="1"/>
    </xf>
    <xf numFmtId="49" fontId="34" fillId="0" borderId="38" xfId="0" applyNumberFormat="1" applyFont="1" applyBorder="1" applyAlignment="1">
      <alignment horizontal="center" vertical="center"/>
    </xf>
    <xf numFmtId="0" fontId="37" fillId="0" borderId="16" xfId="1" applyFont="1" applyBorder="1" applyAlignment="1">
      <alignment horizontal="center" vertical="center"/>
    </xf>
    <xf numFmtId="49" fontId="34" fillId="0" borderId="49" xfId="0" applyNumberFormat="1" applyFont="1" applyBorder="1" applyAlignment="1">
      <alignment horizontal="center" vertical="center"/>
    </xf>
    <xf numFmtId="0" fontId="30" fillId="0" borderId="0" xfId="0" applyFont="1" applyAlignment="1"/>
    <xf numFmtId="0" fontId="44" fillId="0" borderId="6" xfId="1" applyFont="1" applyBorder="1" applyAlignment="1">
      <alignment horizontal="center" vertical="center"/>
    </xf>
    <xf numFmtId="0" fontId="37" fillId="5" borderId="5" xfId="0" applyFont="1" applyFill="1" applyBorder="1" applyAlignment="1">
      <alignment horizontal="center" vertical="center" shrinkToFit="1"/>
    </xf>
    <xf numFmtId="0" fontId="37" fillId="5" borderId="5" xfId="1" applyFont="1" applyFill="1" applyBorder="1" applyAlignment="1">
      <alignment horizontal="center" vertical="center" shrinkToFit="1"/>
    </xf>
    <xf numFmtId="0" fontId="37" fillId="5" borderId="5" xfId="1" applyFont="1" applyFill="1" applyBorder="1" applyAlignment="1">
      <alignment horizontal="center" vertical="center"/>
    </xf>
    <xf numFmtId="0" fontId="23" fillId="5" borderId="5" xfId="1" applyFont="1" applyFill="1" applyBorder="1" applyAlignment="1">
      <alignment horizontal="center" vertical="center" shrinkToFit="1"/>
    </xf>
    <xf numFmtId="0" fontId="14" fillId="2" borderId="39" xfId="0" applyFont="1" applyFill="1" applyBorder="1" applyAlignment="1">
      <alignment horizontal="center" vertical="center" shrinkToFit="1"/>
    </xf>
    <xf numFmtId="0" fontId="37" fillId="0" borderId="5" xfId="2" applyFont="1" applyFill="1" applyBorder="1" applyAlignment="1">
      <alignment horizontal="center" vertical="center" shrinkToFit="1"/>
    </xf>
    <xf numFmtId="0" fontId="37" fillId="0" borderId="5" xfId="2" applyFont="1" applyBorder="1" applyAlignment="1">
      <alignment horizontal="center" vertical="center" shrinkToFit="1"/>
    </xf>
    <xf numFmtId="0" fontId="37" fillId="0" borderId="5" xfId="2" applyFont="1" applyFill="1" applyBorder="1" applyAlignment="1">
      <alignment horizontal="center" vertical="center"/>
    </xf>
    <xf numFmtId="0" fontId="37" fillId="0" borderId="5" xfId="2" applyFont="1" applyBorder="1" applyAlignment="1">
      <alignment horizontal="center" vertical="center"/>
    </xf>
    <xf numFmtId="0" fontId="37" fillId="0" borderId="5" xfId="2" applyFont="1" applyBorder="1" applyAlignment="1">
      <alignment horizontal="center" shrinkToFit="1"/>
    </xf>
    <xf numFmtId="0" fontId="60" fillId="0" borderId="0" xfId="0" applyFont="1">
      <alignment vertical="center"/>
    </xf>
    <xf numFmtId="49" fontId="29" fillId="0" borderId="0" xfId="0" applyNumberFormat="1" applyFont="1" applyAlignment="1">
      <alignment horizontal="left" vertical="center"/>
    </xf>
    <xf numFmtId="49" fontId="34" fillId="0" borderId="3" xfId="0" applyNumberFormat="1" applyFont="1" applyBorder="1" applyAlignment="1">
      <alignment horizontal="center" vertical="center"/>
    </xf>
    <xf numFmtId="49" fontId="34" fillId="0" borderId="26" xfId="0" applyNumberFormat="1" applyFont="1" applyBorder="1" applyAlignment="1">
      <alignment horizontal="center" vertical="center"/>
    </xf>
    <xf numFmtId="0" fontId="51" fillId="0" borderId="16" xfId="0" applyFont="1" applyFill="1" applyBorder="1" applyAlignment="1">
      <alignment horizontal="center" vertical="center"/>
    </xf>
    <xf numFmtId="0" fontId="51" fillId="0" borderId="17" xfId="0" applyFont="1" applyFill="1" applyBorder="1" applyAlignment="1">
      <alignment horizontal="center" vertical="center"/>
    </xf>
    <xf numFmtId="49" fontId="34" fillId="0" borderId="60" xfId="0" applyNumberFormat="1" applyFont="1" applyBorder="1" applyAlignment="1">
      <alignment horizontal="center" vertical="center"/>
    </xf>
    <xf numFmtId="49" fontId="34" fillId="0" borderId="63" xfId="0" applyNumberFormat="1" applyFont="1" applyBorder="1" applyAlignment="1">
      <alignment horizontal="center" vertical="center"/>
    </xf>
    <xf numFmtId="49" fontId="34" fillId="0" borderId="54" xfId="0" applyNumberFormat="1" applyFont="1" applyBorder="1" applyAlignment="1">
      <alignment horizontal="center" vertical="center"/>
    </xf>
    <xf numFmtId="49" fontId="34" fillId="0" borderId="56" xfId="0" applyNumberFormat="1" applyFont="1" applyBorder="1" applyAlignment="1">
      <alignment horizontal="center" vertical="center"/>
    </xf>
    <xf numFmtId="49" fontId="27" fillId="0" borderId="16" xfId="0" applyNumberFormat="1" applyFont="1" applyBorder="1" applyAlignment="1">
      <alignment horizontal="center" vertical="center"/>
    </xf>
    <xf numFmtId="49" fontId="27" fillId="0" borderId="17" xfId="0" applyNumberFormat="1" applyFont="1" applyBorder="1" applyAlignment="1">
      <alignment horizontal="center" vertical="center"/>
    </xf>
    <xf numFmtId="49" fontId="25" fillId="0" borderId="16" xfId="0" applyNumberFormat="1" applyFont="1" applyBorder="1" applyAlignment="1">
      <alignment horizontal="center" vertical="center" wrapText="1"/>
    </xf>
    <xf numFmtId="49" fontId="25" fillId="0" borderId="17" xfId="0" applyNumberFormat="1" applyFont="1" applyBorder="1" applyAlignment="1">
      <alignment horizontal="center" vertical="center"/>
    </xf>
    <xf numFmtId="0" fontId="37" fillId="0" borderId="15" xfId="0" applyFont="1" applyFill="1" applyBorder="1" applyAlignment="1">
      <alignment horizontal="center" vertical="center" wrapText="1"/>
    </xf>
    <xf numFmtId="0" fontId="37" fillId="0" borderId="16" xfId="0" applyFont="1" applyFill="1" applyBorder="1" applyAlignment="1">
      <alignment horizontal="center" vertical="center" wrapText="1"/>
    </xf>
    <xf numFmtId="0" fontId="37" fillId="0" borderId="51" xfId="0" applyFont="1" applyFill="1" applyBorder="1" applyAlignment="1">
      <alignment horizontal="center" vertical="center" wrapText="1"/>
    </xf>
    <xf numFmtId="0" fontId="37" fillId="0" borderId="17" xfId="0" applyFont="1" applyFill="1" applyBorder="1" applyAlignment="1">
      <alignment horizontal="center" vertical="center" wrapText="1"/>
    </xf>
    <xf numFmtId="49" fontId="23" fillId="0" borderId="16" xfId="0" applyNumberFormat="1" applyFont="1" applyBorder="1" applyAlignment="1">
      <alignment horizontal="center" vertical="center" wrapText="1"/>
    </xf>
    <xf numFmtId="49" fontId="23" fillId="0" borderId="17" xfId="0" applyNumberFormat="1" applyFont="1" applyBorder="1" applyAlignment="1">
      <alignment horizontal="center" vertical="center"/>
    </xf>
    <xf numFmtId="49" fontId="34" fillId="0" borderId="16" xfId="0" applyNumberFormat="1" applyFont="1" applyBorder="1" applyAlignment="1">
      <alignment horizontal="center" vertical="center"/>
    </xf>
    <xf numFmtId="0" fontId="45" fillId="0" borderId="54" xfId="0" applyFont="1" applyFill="1" applyBorder="1" applyAlignment="1">
      <alignment horizontal="center" vertical="center" shrinkToFit="1"/>
    </xf>
    <xf numFmtId="49" fontId="50" fillId="0" borderId="50" xfId="0" applyNumberFormat="1" applyFont="1" applyBorder="1" applyAlignment="1">
      <alignment horizontal="center" vertical="center"/>
    </xf>
    <xf numFmtId="49" fontId="50" fillId="0" borderId="51" xfId="0" applyNumberFormat="1" applyFont="1" applyBorder="1" applyAlignment="1">
      <alignment horizontal="center" vertical="center"/>
    </xf>
    <xf numFmtId="49" fontId="55" fillId="0" borderId="15" xfId="0" applyNumberFormat="1" applyFont="1" applyBorder="1" applyAlignment="1">
      <alignment horizontal="center" vertical="center" wrapText="1"/>
    </xf>
    <xf numFmtId="49" fontId="55" fillId="0" borderId="16" xfId="0" applyNumberFormat="1" applyFont="1" applyBorder="1" applyAlignment="1">
      <alignment horizontal="center" vertical="center"/>
    </xf>
    <xf numFmtId="49" fontId="34" fillId="0" borderId="6" xfId="0" applyNumberFormat="1" applyFont="1" applyBorder="1" applyAlignment="1">
      <alignment horizontal="center" vertical="center"/>
    </xf>
    <xf numFmtId="49" fontId="34" fillId="0" borderId="11" xfId="0" applyNumberFormat="1" applyFont="1" applyBorder="1" applyAlignment="1">
      <alignment horizontal="center" vertical="center"/>
    </xf>
    <xf numFmtId="49" fontId="23" fillId="0" borderId="16" xfId="0" applyNumberFormat="1" applyFont="1" applyBorder="1" applyAlignment="1">
      <alignment horizontal="center" vertical="center"/>
    </xf>
    <xf numFmtId="49" fontId="34" fillId="0" borderId="2" xfId="0" applyNumberFormat="1" applyFont="1" applyBorder="1" applyAlignment="1">
      <alignment horizontal="center" vertical="center"/>
    </xf>
    <xf numFmtId="49" fontId="34" fillId="0" borderId="57" xfId="0" applyNumberFormat="1" applyFont="1" applyBorder="1" applyAlignment="1">
      <alignment horizontal="center" vertical="center"/>
    </xf>
    <xf numFmtId="49" fontId="23" fillId="0" borderId="51" xfId="0" applyNumberFormat="1" applyFont="1" applyBorder="1" applyAlignment="1">
      <alignment horizontal="center" vertical="center"/>
    </xf>
    <xf numFmtId="49" fontId="52" fillId="0" borderId="2" xfId="0" applyNumberFormat="1" applyFont="1" applyBorder="1" applyAlignment="1">
      <alignment horizontal="center" vertical="center"/>
    </xf>
    <xf numFmtId="49" fontId="52" fillId="0" borderId="3" xfId="0" applyNumberFormat="1" applyFont="1" applyBorder="1" applyAlignment="1">
      <alignment horizontal="center" vertical="center"/>
    </xf>
    <xf numFmtId="49" fontId="25" fillId="0" borderId="16" xfId="0" applyNumberFormat="1" applyFont="1" applyBorder="1" applyAlignment="1">
      <alignment horizontal="center" vertical="center"/>
    </xf>
    <xf numFmtId="49" fontId="34" fillId="0" borderId="52" xfId="0" applyNumberFormat="1" applyFont="1" applyBorder="1" applyAlignment="1">
      <alignment horizontal="center" vertical="center"/>
    </xf>
    <xf numFmtId="0" fontId="45" fillId="0" borderId="60" xfId="0" applyFont="1" applyFill="1" applyBorder="1" applyAlignment="1">
      <alignment horizontal="center" vertical="center" wrapText="1" shrinkToFit="1"/>
    </xf>
    <xf numFmtId="0" fontId="45" fillId="0" borderId="60" xfId="0" applyFont="1" applyFill="1" applyBorder="1" applyAlignment="1">
      <alignment horizontal="center" vertical="center" shrinkToFit="1"/>
    </xf>
    <xf numFmtId="0" fontId="49" fillId="0" borderId="16" xfId="0" applyFont="1" applyFill="1" applyBorder="1" applyAlignment="1">
      <alignment horizontal="center" vertical="center" wrapText="1"/>
    </xf>
    <xf numFmtId="49" fontId="34" fillId="0" borderId="62" xfId="0" applyNumberFormat="1" applyFont="1" applyBorder="1" applyAlignment="1">
      <alignment horizontal="center" vertical="center"/>
    </xf>
    <xf numFmtId="49" fontId="34" fillId="0" borderId="53" xfId="0" applyNumberFormat="1" applyFont="1" applyBorder="1" applyAlignment="1">
      <alignment horizontal="center" vertical="center"/>
    </xf>
    <xf numFmtId="49" fontId="34" fillId="0" borderId="51" xfId="0" applyNumberFormat="1" applyFont="1" applyBorder="1" applyAlignment="1">
      <alignment horizontal="center" vertical="center"/>
    </xf>
    <xf numFmtId="49" fontId="34" fillId="0" borderId="55" xfId="0" applyNumberFormat="1" applyFont="1" applyBorder="1" applyAlignment="1">
      <alignment horizontal="center" vertical="center"/>
    </xf>
    <xf numFmtId="49" fontId="34" fillId="0" borderId="15" xfId="0" applyNumberFormat="1" applyFont="1" applyBorder="1" applyAlignment="1">
      <alignment horizontal="center" vertical="center"/>
    </xf>
    <xf numFmtId="49" fontId="27" fillId="0" borderId="51" xfId="0" applyNumberFormat="1" applyFont="1" applyBorder="1" applyAlignment="1">
      <alignment horizontal="center" vertical="center"/>
    </xf>
    <xf numFmtId="49" fontId="50" fillId="0" borderId="16" xfId="0" applyNumberFormat="1" applyFont="1" applyBorder="1" applyAlignment="1">
      <alignment horizontal="center" vertical="center"/>
    </xf>
    <xf numFmtId="49" fontId="34" fillId="0" borderId="61" xfId="0" applyNumberFormat="1" applyFont="1" applyBorder="1" applyAlignment="1">
      <alignment horizontal="center" vertical="center"/>
    </xf>
    <xf numFmtId="49" fontId="34" fillId="0" borderId="59" xfId="0" applyNumberFormat="1" applyFont="1" applyBorder="1" applyAlignment="1">
      <alignment horizontal="center" vertical="center"/>
    </xf>
    <xf numFmtId="49" fontId="59" fillId="0" borderId="0" xfId="0" applyNumberFormat="1" applyFont="1" applyBorder="1" applyAlignment="1">
      <alignment horizontal="center" vertical="center"/>
    </xf>
    <xf numFmtId="49" fontId="34" fillId="0" borderId="0" xfId="0" applyNumberFormat="1" applyFont="1" applyBorder="1" applyAlignment="1">
      <alignment horizontal="center" vertical="center"/>
    </xf>
    <xf numFmtId="49" fontId="34" fillId="0" borderId="46" xfId="0" applyNumberFormat="1" applyFont="1" applyBorder="1" applyAlignment="1">
      <alignment horizontal="center" vertical="center"/>
    </xf>
    <xf numFmtId="49" fontId="34" fillId="0" borderId="32" xfId="0" applyNumberFormat="1" applyFont="1" applyBorder="1" applyAlignment="1">
      <alignment horizontal="center" vertical="center"/>
    </xf>
    <xf numFmtId="49" fontId="34" fillId="0" borderId="50" xfId="0" applyNumberFormat="1" applyFont="1" applyBorder="1" applyAlignment="1">
      <alignment horizontal="center" vertical="center"/>
    </xf>
    <xf numFmtId="0" fontId="51" fillId="0" borderId="3" xfId="0" applyFont="1" applyFill="1" applyBorder="1" applyAlignment="1">
      <alignment horizontal="center" vertical="center"/>
    </xf>
    <xf numFmtId="0" fontId="51" fillId="0" borderId="57" xfId="0" applyFont="1" applyFill="1" applyBorder="1" applyAlignment="1">
      <alignment horizontal="center" vertical="center"/>
    </xf>
    <xf numFmtId="49" fontId="34" fillId="0" borderId="17" xfId="0" applyNumberFormat="1" applyFont="1" applyBorder="1" applyAlignment="1">
      <alignment horizontal="center" vertical="center"/>
    </xf>
    <xf numFmtId="49" fontId="27" fillId="0" borderId="50" xfId="0" applyNumberFormat="1" applyFont="1" applyBorder="1" applyAlignment="1">
      <alignment horizontal="center" vertical="center"/>
    </xf>
    <xf numFmtId="49" fontId="45" fillId="0" borderId="54" xfId="0" applyNumberFormat="1" applyFont="1" applyBorder="1" applyAlignment="1">
      <alignment horizontal="center" vertical="center"/>
    </xf>
    <xf numFmtId="49" fontId="45" fillId="0" borderId="54" xfId="0" applyNumberFormat="1" applyFont="1" applyBorder="1" applyAlignment="1">
      <alignment horizontal="center" vertical="center" wrapText="1"/>
    </xf>
    <xf numFmtId="49" fontId="45" fillId="0" borderId="16" xfId="0" applyNumberFormat="1" applyFont="1" applyBorder="1" applyAlignment="1">
      <alignment horizontal="center" vertical="center" wrapText="1"/>
    </xf>
    <xf numFmtId="49" fontId="50" fillId="0" borderId="57" xfId="0" applyNumberFormat="1" applyFont="1" applyBorder="1" applyAlignment="1">
      <alignment horizontal="center" vertical="center"/>
    </xf>
    <xf numFmtId="49" fontId="50" fillId="0" borderId="52" xfId="0" applyNumberFormat="1" applyFont="1" applyBorder="1" applyAlignment="1">
      <alignment horizontal="center" vertical="center"/>
    </xf>
    <xf numFmtId="49" fontId="34" fillId="0" borderId="58" xfId="0" applyNumberFormat="1" applyFont="1" applyBorder="1" applyAlignment="1">
      <alignment horizontal="center" vertical="center"/>
    </xf>
    <xf numFmtId="49" fontId="52" fillId="0" borderId="15" xfId="0" applyNumberFormat="1" applyFont="1" applyBorder="1" applyAlignment="1">
      <alignment horizontal="center" vertical="center"/>
    </xf>
    <xf numFmtId="49" fontId="52" fillId="0" borderId="16" xfId="0" applyNumberFormat="1" applyFont="1" applyBorder="1" applyAlignment="1">
      <alignment horizontal="center" vertical="center"/>
    </xf>
    <xf numFmtId="49" fontId="52" fillId="0" borderId="53" xfId="0" applyNumberFormat="1" applyFont="1" applyBorder="1" applyAlignment="1">
      <alignment horizontal="center" vertical="center"/>
    </xf>
    <xf numFmtId="49" fontId="52" fillId="0" borderId="54" xfId="0" applyNumberFormat="1" applyFont="1" applyBorder="1" applyAlignment="1">
      <alignment horizontal="center" vertical="center"/>
    </xf>
    <xf numFmtId="0" fontId="46" fillId="0" borderId="54" xfId="0" applyFont="1" applyBorder="1" applyAlignment="1">
      <alignment horizontal="center" vertical="center"/>
    </xf>
    <xf numFmtId="49" fontId="54" fillId="0" borderId="15" xfId="0" applyNumberFormat="1" applyFont="1" applyBorder="1" applyAlignment="1">
      <alignment horizontal="center" vertical="center"/>
    </xf>
    <xf numFmtId="49" fontId="54" fillId="0" borderId="16" xfId="0" applyNumberFormat="1" applyFont="1" applyBorder="1" applyAlignment="1">
      <alignment horizontal="center" vertical="center"/>
    </xf>
    <xf numFmtId="0" fontId="51" fillId="0" borderId="50" xfId="0" applyFont="1" applyFill="1" applyBorder="1" applyAlignment="1">
      <alignment horizontal="center" vertical="center"/>
    </xf>
    <xf numFmtId="0" fontId="45" fillId="0" borderId="16" xfId="0" applyFont="1" applyFill="1" applyBorder="1" applyAlignment="1">
      <alignment horizontal="center" vertical="center" shrinkToFit="1"/>
    </xf>
    <xf numFmtId="0" fontId="45" fillId="0" borderId="50" xfId="0" applyFont="1" applyFill="1" applyBorder="1" applyAlignment="1">
      <alignment horizontal="center" vertical="center" shrinkToFit="1"/>
    </xf>
    <xf numFmtId="0" fontId="45" fillId="0" borderId="58" xfId="0" applyFont="1" applyFill="1" applyBorder="1" applyAlignment="1">
      <alignment horizontal="center" vertical="center" shrinkToFit="1"/>
    </xf>
    <xf numFmtId="0" fontId="53" fillId="0" borderId="53" xfId="0" applyFont="1" applyFill="1" applyBorder="1" applyAlignment="1">
      <alignment horizontal="center" vertical="center" shrinkToFit="1"/>
    </xf>
    <xf numFmtId="0" fontId="53" fillId="0" borderId="54" xfId="0" applyFont="1" applyFill="1" applyBorder="1" applyAlignment="1">
      <alignment horizontal="center" vertical="center" shrinkToFit="1"/>
    </xf>
    <xf numFmtId="49" fontId="27" fillId="0" borderId="15" xfId="0" applyNumberFormat="1" applyFont="1" applyBorder="1" applyAlignment="1">
      <alignment horizontal="center" vertical="center"/>
    </xf>
    <xf numFmtId="0" fontId="34" fillId="0" borderId="54" xfId="0" applyFont="1" applyFill="1" applyBorder="1" applyAlignment="1">
      <alignment horizontal="center" vertical="center" shrinkToFit="1"/>
    </xf>
    <xf numFmtId="49" fontId="34" fillId="0" borderId="55" xfId="0" applyNumberFormat="1" applyFont="1" applyBorder="1" applyAlignment="1">
      <alignment horizontal="center" vertical="center" wrapText="1"/>
    </xf>
    <xf numFmtId="49" fontId="34" fillId="0" borderId="54" xfId="0" applyNumberFormat="1" applyFont="1" applyBorder="1" applyAlignment="1">
      <alignment horizontal="center" vertical="center" wrapText="1"/>
    </xf>
    <xf numFmtId="49" fontId="23" fillId="0" borderId="15" xfId="0" applyNumberFormat="1" applyFont="1" applyBorder="1" applyAlignment="1">
      <alignment horizontal="center" vertical="center" wrapText="1"/>
    </xf>
    <xf numFmtId="49" fontId="23" fillId="0" borderId="0" xfId="0" applyNumberFormat="1" applyFont="1" applyAlignment="1">
      <alignment horizontal="left" vertical="center"/>
    </xf>
    <xf numFmtId="49" fontId="23" fillId="0" borderId="50" xfId="0" applyNumberFormat="1" applyFont="1" applyBorder="1" applyAlignment="1">
      <alignment horizontal="center" vertical="center"/>
    </xf>
    <xf numFmtId="0" fontId="44" fillId="0" borderId="0" xfId="0" applyFont="1" applyAlignment="1">
      <alignment horizontal="left" vertical="center" wrapText="1"/>
    </xf>
    <xf numFmtId="49" fontId="21" fillId="0" borderId="0" xfId="0" applyNumberFormat="1" applyFont="1" applyBorder="1" applyAlignment="1">
      <alignment horizontal="left" vertical="center" wrapText="1"/>
    </xf>
    <xf numFmtId="0" fontId="45" fillId="0" borderId="16" xfId="0" applyFont="1" applyFill="1" applyBorder="1" applyAlignment="1">
      <alignment horizontal="center" vertical="center" wrapText="1" shrinkToFit="1"/>
    </xf>
    <xf numFmtId="0" fontId="45" fillId="0" borderId="17" xfId="0" applyFont="1" applyFill="1" applyBorder="1" applyAlignment="1">
      <alignment horizontal="center" vertical="center" shrinkToFit="1"/>
    </xf>
    <xf numFmtId="0" fontId="45" fillId="0" borderId="56" xfId="0" applyFont="1" applyFill="1" applyBorder="1" applyAlignment="1">
      <alignment horizontal="center" vertical="center" shrinkToFit="1"/>
    </xf>
    <xf numFmtId="0" fontId="33" fillId="0" borderId="0" xfId="0" applyFont="1" applyAlignment="1">
      <alignment horizontal="left" vertical="center"/>
    </xf>
    <xf numFmtId="0" fontId="37" fillId="0" borderId="16" xfId="0" applyFont="1" applyBorder="1" applyAlignment="1">
      <alignment horizontal="center" vertical="center" textRotation="255"/>
    </xf>
    <xf numFmtId="0" fontId="37" fillId="0" borderId="16" xfId="0" applyFont="1" applyBorder="1" applyAlignment="1">
      <alignment horizontal="center" vertical="center"/>
    </xf>
    <xf numFmtId="0" fontId="37" fillId="0" borderId="4" xfId="0" applyFont="1" applyBorder="1" applyAlignment="1">
      <alignment horizontal="center" vertical="center" textRotation="255" shrinkToFit="1"/>
    </xf>
    <xf numFmtId="0" fontId="42" fillId="0" borderId="24" xfId="0" applyFont="1" applyBorder="1" applyAlignment="1">
      <alignment horizontal="center" vertical="center" textRotation="255" wrapText="1" shrinkToFit="1"/>
    </xf>
    <xf numFmtId="0" fontId="42" fillId="0" borderId="36" xfId="0" applyFont="1" applyBorder="1" applyAlignment="1">
      <alignment horizontal="center" vertical="center" textRotation="255" wrapText="1" shrinkToFit="1"/>
    </xf>
    <xf numFmtId="0" fontId="42" fillId="0" borderId="41" xfId="0" applyFont="1" applyBorder="1" applyAlignment="1">
      <alignment horizontal="center" vertical="center" textRotation="255" wrapText="1" shrinkToFit="1"/>
    </xf>
    <xf numFmtId="0" fontId="37" fillId="0" borderId="5" xfId="0" applyFont="1" applyBorder="1" applyAlignment="1">
      <alignment horizontal="center" vertical="center" wrapText="1" shrinkToFit="1"/>
    </xf>
    <xf numFmtId="0" fontId="37" fillId="3" borderId="4" xfId="0" applyFont="1" applyFill="1" applyBorder="1" applyAlignment="1">
      <alignment horizontal="center" vertical="center" textRotation="255" shrinkToFit="1"/>
    </xf>
    <xf numFmtId="0" fontId="37" fillId="0" borderId="3" xfId="1" applyFont="1" applyBorder="1" applyAlignment="1">
      <alignment horizontal="center" vertical="center" textRotation="255"/>
    </xf>
    <xf numFmtId="0" fontId="37" fillId="0" borderId="3" xfId="1" applyFont="1" applyBorder="1" applyAlignment="1">
      <alignment horizontal="center" vertical="center"/>
    </xf>
    <xf numFmtId="0" fontId="17" fillId="0" borderId="0" xfId="1" applyFont="1" applyAlignment="1">
      <alignment horizontal="left" vertical="center"/>
    </xf>
    <xf numFmtId="0" fontId="10" fillId="0" borderId="33" xfId="1" applyFont="1" applyBorder="1" applyAlignment="1">
      <alignment horizontal="center" vertical="center"/>
    </xf>
    <xf numFmtId="0" fontId="10" fillId="0" borderId="46" xfId="1" applyFont="1" applyBorder="1" applyAlignment="1">
      <alignment horizontal="center" vertical="center"/>
    </xf>
    <xf numFmtId="0" fontId="6" fillId="0" borderId="24" xfId="1" applyFont="1" applyBorder="1" applyAlignment="1">
      <alignment horizontal="center" vertical="center"/>
    </xf>
    <xf numFmtId="0" fontId="6" fillId="0" borderId="27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9" fillId="0" borderId="10" xfId="1" applyFont="1" applyBorder="1" applyAlignment="1">
      <alignment horizontal="center" vertical="center"/>
    </xf>
    <xf numFmtId="0" fontId="37" fillId="0" borderId="24" xfId="1" applyFont="1" applyBorder="1" applyAlignment="1">
      <alignment horizontal="center" vertical="center" textRotation="255" wrapText="1" shrinkToFit="1"/>
    </xf>
    <xf numFmtId="0" fontId="37" fillId="0" borderId="36" xfId="1" applyFont="1" applyBorder="1" applyAlignment="1">
      <alignment horizontal="center" vertical="center" textRotation="255" wrapText="1" shrinkToFit="1"/>
    </xf>
    <xf numFmtId="0" fontId="37" fillId="0" borderId="41" xfId="1" applyFont="1" applyBorder="1" applyAlignment="1">
      <alignment horizontal="center" vertical="center" textRotation="255" wrapText="1" shrinkToFit="1"/>
    </xf>
    <xf numFmtId="0" fontId="23" fillId="0" borderId="24" xfId="1" applyFont="1" applyBorder="1" applyAlignment="1">
      <alignment horizontal="center" vertical="center" textRotation="255" wrapText="1" shrinkToFit="1"/>
    </xf>
    <xf numFmtId="0" fontId="23" fillId="0" borderId="36" xfId="1" applyFont="1" applyBorder="1" applyAlignment="1">
      <alignment horizontal="center" vertical="center" textRotation="255" wrapText="1" shrinkToFit="1"/>
    </xf>
    <xf numFmtId="0" fontId="23" fillId="0" borderId="41" xfId="1" applyFont="1" applyBorder="1" applyAlignment="1">
      <alignment horizontal="center" vertical="center" textRotation="255" wrapText="1" shrinkToFit="1"/>
    </xf>
    <xf numFmtId="0" fontId="37" fillId="0" borderId="44" xfId="1" applyFont="1" applyBorder="1" applyAlignment="1">
      <alignment horizontal="center" vertical="center" textRotation="255" wrapText="1" shrinkToFit="1"/>
    </xf>
    <xf numFmtId="0" fontId="37" fillId="0" borderId="47" xfId="1" applyFont="1" applyBorder="1" applyAlignment="1">
      <alignment horizontal="center" vertical="center" textRotation="255" wrapText="1" shrinkToFit="1"/>
    </xf>
    <xf numFmtId="0" fontId="37" fillId="0" borderId="43" xfId="1" applyFont="1" applyBorder="1" applyAlignment="1">
      <alignment horizontal="center" vertical="center" textRotation="255" wrapText="1" shrinkToFit="1"/>
    </xf>
    <xf numFmtId="0" fontId="37" fillId="0" borderId="24" xfId="0" applyFont="1" applyBorder="1" applyAlignment="1">
      <alignment horizontal="center" vertical="center" textRotation="255" wrapText="1" shrinkToFit="1"/>
    </xf>
    <xf numFmtId="0" fontId="37" fillId="0" borderId="36" xfId="0" applyFont="1" applyBorder="1" applyAlignment="1">
      <alignment horizontal="center" vertical="center" textRotation="255" wrapText="1" shrinkToFit="1"/>
    </xf>
    <xf numFmtId="0" fontId="37" fillId="0" borderId="41" xfId="0" applyFont="1" applyBorder="1" applyAlignment="1">
      <alignment horizontal="center" vertical="center" textRotation="255" wrapText="1" shrinkToFit="1"/>
    </xf>
    <xf numFmtId="11" fontId="37" fillId="0" borderId="24" xfId="1" applyNumberFormat="1" applyFont="1" applyBorder="1" applyAlignment="1">
      <alignment horizontal="center" vertical="center" textRotation="255" wrapText="1" shrinkToFit="1"/>
    </xf>
    <xf numFmtId="11" fontId="37" fillId="0" borderId="36" xfId="1" applyNumberFormat="1" applyFont="1" applyBorder="1" applyAlignment="1">
      <alignment horizontal="center" vertical="center" textRotation="255" wrapText="1" shrinkToFit="1"/>
    </xf>
    <xf numFmtId="11" fontId="37" fillId="0" borderId="41" xfId="1" applyNumberFormat="1" applyFont="1" applyBorder="1" applyAlignment="1">
      <alignment horizontal="center" vertical="center" textRotation="255" wrapText="1" shrinkToFit="1"/>
    </xf>
    <xf numFmtId="0" fontId="37" fillId="0" borderId="24" xfId="0" applyFont="1" applyBorder="1" applyAlignment="1">
      <alignment horizontal="center" vertical="center" wrapText="1"/>
    </xf>
    <xf numFmtId="0" fontId="37" fillId="0" borderId="41" xfId="0" applyFont="1" applyBorder="1" applyAlignment="1">
      <alignment horizontal="center" vertical="center" wrapText="1"/>
    </xf>
    <xf numFmtId="0" fontId="37" fillId="0" borderId="44" xfId="0" applyFont="1" applyBorder="1" applyAlignment="1">
      <alignment horizontal="center" vertical="center" wrapText="1"/>
    </xf>
    <xf numFmtId="0" fontId="37" fillId="0" borderId="43" xfId="0" applyFont="1" applyBorder="1" applyAlignment="1">
      <alignment horizontal="center" vertical="center" wrapText="1"/>
    </xf>
    <xf numFmtId="0" fontId="37" fillId="0" borderId="24" xfId="1" applyFont="1" applyBorder="1" applyAlignment="1">
      <alignment horizontal="center" vertical="center" wrapText="1"/>
    </xf>
    <xf numFmtId="0" fontId="37" fillId="0" borderId="41" xfId="1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 vertical="center"/>
    </xf>
    <xf numFmtId="0" fontId="5" fillId="0" borderId="0" xfId="1" applyFont="1" applyBorder="1" applyAlignment="1">
      <alignment horizontal="left"/>
    </xf>
    <xf numFmtId="0" fontId="7" fillId="0" borderId="45" xfId="1" applyFont="1" applyBorder="1" applyAlignment="1">
      <alignment horizontal="center" vertical="center"/>
    </xf>
    <xf numFmtId="0" fontId="6" fillId="0" borderId="32" xfId="1" applyFont="1" applyBorder="1" applyAlignment="1">
      <alignment horizontal="center" vertical="center"/>
    </xf>
    <xf numFmtId="0" fontId="6" fillId="0" borderId="38" xfId="1" applyFont="1" applyBorder="1" applyAlignment="1"/>
    <xf numFmtId="0" fontId="6" fillId="0" borderId="45" xfId="1" applyFont="1" applyBorder="1" applyAlignment="1">
      <alignment horizontal="center" vertical="center"/>
    </xf>
    <xf numFmtId="0" fontId="6" fillId="0" borderId="37" xfId="1" applyFont="1" applyBorder="1" applyAlignment="1">
      <alignment horizontal="center" vertical="center"/>
    </xf>
    <xf numFmtId="0" fontId="6" fillId="0" borderId="46" xfId="1" applyFont="1" applyBorder="1" applyAlignment="1">
      <alignment horizontal="center" vertical="center"/>
    </xf>
    <xf numFmtId="0" fontId="6" fillId="0" borderId="37" xfId="1" applyFont="1" applyBorder="1" applyAlignment="1"/>
    <xf numFmtId="0" fontId="5" fillId="0" borderId="1" xfId="1" applyFont="1" applyBorder="1" applyAlignment="1">
      <alignment horizontal="center" vertical="center"/>
    </xf>
    <xf numFmtId="0" fontId="14" fillId="2" borderId="43" xfId="0" applyFont="1" applyFill="1" applyBorder="1" applyAlignment="1">
      <alignment horizontal="center" vertical="center"/>
    </xf>
    <xf numFmtId="0" fontId="14" fillId="2" borderId="22" xfId="0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/>
    </xf>
    <xf numFmtId="0" fontId="14" fillId="2" borderId="19" xfId="0" applyFont="1" applyFill="1" applyBorder="1" applyAlignment="1">
      <alignment horizontal="center" vertical="center"/>
    </xf>
    <xf numFmtId="0" fontId="48" fillId="2" borderId="20" xfId="0" applyFont="1" applyFill="1" applyBorder="1" applyAlignment="1">
      <alignment horizontal="center" vertical="center"/>
    </xf>
    <xf numFmtId="0" fontId="48" fillId="2" borderId="19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6" fillId="0" borderId="49" xfId="1" applyFont="1" applyBorder="1" applyAlignment="1">
      <alignment horizontal="left" vertical="center"/>
    </xf>
    <xf numFmtId="0" fontId="9" fillId="0" borderId="12" xfId="1" applyFont="1" applyBorder="1" applyAlignment="1">
      <alignment horizontal="center" vertical="center"/>
    </xf>
    <xf numFmtId="0" fontId="14" fillId="2" borderId="42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6" fillId="0" borderId="49" xfId="1" applyFont="1" applyBorder="1" applyAlignment="1">
      <alignment horizontal="center" vertical="center"/>
    </xf>
    <xf numFmtId="0" fontId="17" fillId="0" borderId="0" xfId="1" applyFont="1" applyAlignment="1">
      <alignment horizontal="left" vertical="center" wrapText="1"/>
    </xf>
    <xf numFmtId="0" fontId="6" fillId="0" borderId="48" xfId="1" applyFont="1" applyBorder="1" applyAlignment="1">
      <alignment horizontal="center" vertical="center" wrapText="1"/>
    </xf>
    <xf numFmtId="0" fontId="6" fillId="0" borderId="35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37" fillId="0" borderId="7" xfId="0" applyFont="1" applyBorder="1" applyAlignment="1">
      <alignment horizontal="center" vertical="center" textRotation="255" shrinkToFit="1"/>
    </xf>
    <xf numFmtId="0" fontId="37" fillId="0" borderId="27" xfId="0" applyFont="1" applyBorder="1" applyAlignment="1">
      <alignment horizontal="center" vertical="center" wrapText="1" shrinkToFit="1"/>
    </xf>
    <xf numFmtId="0" fontId="37" fillId="0" borderId="25" xfId="0" applyFont="1" applyBorder="1" applyAlignment="1">
      <alignment horizontal="center" vertical="center" wrapText="1" shrinkToFit="1"/>
    </xf>
    <xf numFmtId="0" fontId="37" fillId="0" borderId="22" xfId="0" applyFont="1" applyBorder="1" applyAlignment="1">
      <alignment horizontal="center" vertical="center" wrapText="1" shrinkToFit="1"/>
    </xf>
    <xf numFmtId="0" fontId="37" fillId="0" borderId="16" xfId="1" applyFont="1" applyBorder="1" applyAlignment="1">
      <alignment horizontal="center" vertical="center" textRotation="255"/>
    </xf>
    <xf numFmtId="0" fontId="37" fillId="0" borderId="16" xfId="1" applyFont="1" applyBorder="1" applyAlignment="1">
      <alignment horizontal="center" vertical="center"/>
    </xf>
    <xf numFmtId="11" fontId="37" fillId="0" borderId="44" xfId="1" applyNumberFormat="1" applyFont="1" applyBorder="1" applyAlignment="1">
      <alignment horizontal="center" vertical="center" textRotation="255" wrapText="1" shrinkToFit="1"/>
    </xf>
    <xf numFmtId="11" fontId="37" fillId="0" borderId="47" xfId="1" applyNumberFormat="1" applyFont="1" applyBorder="1" applyAlignment="1">
      <alignment horizontal="center" vertical="center" textRotation="255" wrapText="1" shrinkToFit="1"/>
    </xf>
    <xf numFmtId="11" fontId="37" fillId="0" borderId="43" xfId="1" applyNumberFormat="1" applyFont="1" applyBorder="1" applyAlignment="1">
      <alignment horizontal="center" vertical="center" textRotation="255" wrapText="1" shrinkToFit="1"/>
    </xf>
    <xf numFmtId="0" fontId="37" fillId="0" borderId="4" xfId="1" applyFont="1" applyBorder="1" applyAlignment="1">
      <alignment horizontal="center" vertical="center" wrapText="1"/>
    </xf>
    <xf numFmtId="0" fontId="37" fillId="0" borderId="4" xfId="1" applyFont="1" applyBorder="1" applyAlignment="1">
      <alignment horizontal="center" vertical="center" textRotation="255" wrapText="1" shrinkToFit="1"/>
    </xf>
    <xf numFmtId="0" fontId="6" fillId="0" borderId="64" xfId="1" applyFont="1" applyBorder="1" applyAlignment="1">
      <alignment horizontal="center" vertical="center"/>
    </xf>
    <xf numFmtId="0" fontId="6" fillId="0" borderId="65" xfId="1" applyFont="1" applyBorder="1" applyAlignment="1">
      <alignment horizontal="center" vertical="center"/>
    </xf>
    <xf numFmtId="0" fontId="6" fillId="0" borderId="66" xfId="1" applyFont="1" applyBorder="1" applyAlignment="1">
      <alignment horizontal="center" vertical="center"/>
    </xf>
    <xf numFmtId="0" fontId="6" fillId="0" borderId="66" xfId="1" applyFont="1" applyBorder="1" applyAlignment="1"/>
    <xf numFmtId="0" fontId="37" fillId="0" borderId="4" xfId="0" applyFont="1" applyBorder="1" applyAlignment="1">
      <alignment horizontal="center" vertical="center" wrapText="1"/>
    </xf>
    <xf numFmtId="0" fontId="37" fillId="0" borderId="4" xfId="1" applyFont="1" applyBorder="1" applyAlignment="1">
      <alignment horizontal="center" vertical="center"/>
    </xf>
    <xf numFmtId="0" fontId="36" fillId="0" borderId="24" xfId="1" applyFont="1" applyBorder="1" applyAlignment="1">
      <alignment horizontal="center" vertical="center" textRotation="255" wrapText="1" shrinkToFit="1"/>
    </xf>
    <xf numFmtId="0" fontId="36" fillId="0" borderId="36" xfId="1" applyFont="1" applyBorder="1" applyAlignment="1">
      <alignment horizontal="center" vertical="center" textRotation="255" wrapText="1" shrinkToFit="1"/>
    </xf>
    <xf numFmtId="0" fontId="36" fillId="0" borderId="41" xfId="1" applyFont="1" applyBorder="1" applyAlignment="1">
      <alignment horizontal="center" vertical="center" textRotation="255" wrapText="1" shrinkToFit="1"/>
    </xf>
    <xf numFmtId="0" fontId="37" fillId="0" borderId="4" xfId="2" applyFont="1" applyBorder="1" applyAlignment="1">
      <alignment horizontal="center" vertical="center" textRotation="255" wrapText="1" shrinkToFit="1"/>
    </xf>
    <xf numFmtId="0" fontId="6" fillId="0" borderId="34" xfId="1" applyFont="1" applyBorder="1" applyAlignment="1">
      <alignment horizontal="center" vertical="center" wrapText="1"/>
    </xf>
    <xf numFmtId="0" fontId="6" fillId="0" borderId="23" xfId="1" applyFont="1" applyBorder="1" applyAlignment="1">
      <alignment horizontal="center" vertical="center" wrapText="1"/>
    </xf>
    <xf numFmtId="0" fontId="10" fillId="0" borderId="45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37" fillId="0" borderId="4" xfId="0" applyFont="1" applyBorder="1" applyAlignment="1">
      <alignment horizontal="center" vertical="center" textRotation="255" wrapText="1" shrinkToFit="1"/>
    </xf>
    <xf numFmtId="0" fontId="14" fillId="2" borderId="41" xfId="0" applyFont="1" applyFill="1" applyBorder="1" applyAlignment="1">
      <alignment horizontal="center" vertical="center"/>
    </xf>
    <xf numFmtId="0" fontId="36" fillId="0" borderId="4" xfId="1" applyFont="1" applyBorder="1" applyAlignment="1">
      <alignment horizontal="center" vertical="center" textRotation="255" wrapText="1" shrinkToFit="1"/>
    </xf>
    <xf numFmtId="0" fontId="36" fillId="0" borderId="44" xfId="1" applyFont="1" applyBorder="1" applyAlignment="1">
      <alignment horizontal="center" vertical="center" textRotation="255" wrapText="1" shrinkToFit="1"/>
    </xf>
    <xf numFmtId="0" fontId="36" fillId="0" borderId="47" xfId="1" applyFont="1" applyBorder="1" applyAlignment="1">
      <alignment horizontal="center" vertical="center" textRotation="255" wrapText="1" shrinkToFit="1"/>
    </xf>
    <xf numFmtId="0" fontId="36" fillId="0" borderId="43" xfId="1" applyFont="1" applyBorder="1" applyAlignment="1">
      <alignment horizontal="center" vertical="center" textRotation="255" wrapText="1" shrinkToFit="1"/>
    </xf>
    <xf numFmtId="0" fontId="6" fillId="0" borderId="24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6" fillId="0" borderId="4" xfId="0" applyFont="1" applyBorder="1" applyAlignment="1">
      <alignment horizontal="center" vertical="center" textRotation="255" wrapText="1" shrinkToFit="1"/>
    </xf>
    <xf numFmtId="0" fontId="6" fillId="0" borderId="40" xfId="1" applyFont="1" applyBorder="1" applyAlignment="1">
      <alignment horizontal="center" vertical="center" wrapText="1"/>
    </xf>
    <xf numFmtId="0" fontId="37" fillId="0" borderId="7" xfId="1" applyFont="1" applyBorder="1" applyAlignment="1">
      <alignment horizontal="center" vertical="center" textRotation="255" wrapText="1" shrinkToFit="1"/>
    </xf>
    <xf numFmtId="0" fontId="37" fillId="0" borderId="44" xfId="0" applyFont="1" applyBorder="1" applyAlignment="1">
      <alignment horizontal="center" vertical="center" textRotation="255" wrapText="1" shrinkToFit="1"/>
    </xf>
    <xf numFmtId="0" fontId="37" fillId="0" borderId="47" xfId="0" applyFont="1" applyBorder="1" applyAlignment="1">
      <alignment horizontal="center" vertical="center" textRotation="255" wrapText="1" shrinkToFit="1"/>
    </xf>
    <xf numFmtId="0" fontId="37" fillId="0" borderId="43" xfId="0" applyFont="1" applyBorder="1" applyAlignment="1">
      <alignment horizontal="center" vertical="center" textRotation="255" wrapText="1" shrinkToFit="1"/>
    </xf>
    <xf numFmtId="0" fontId="37" fillId="0" borderId="16" xfId="1" applyFont="1" applyBorder="1" applyAlignment="1">
      <alignment horizontal="center" vertical="top" textRotation="255"/>
    </xf>
    <xf numFmtId="0" fontId="6" fillId="0" borderId="44" xfId="1" applyFont="1" applyBorder="1" applyAlignment="1">
      <alignment horizontal="center" vertical="center"/>
    </xf>
    <xf numFmtId="0" fontId="39" fillId="0" borderId="24" xfId="0" applyFont="1" applyBorder="1" applyAlignment="1">
      <alignment horizontal="center" vertical="center" textRotation="255" wrapText="1" shrinkToFit="1"/>
    </xf>
    <xf numFmtId="0" fontId="39" fillId="0" borderId="36" xfId="0" applyFont="1" applyBorder="1" applyAlignment="1">
      <alignment horizontal="center" vertical="center" textRotation="255" wrapText="1" shrinkToFit="1"/>
    </xf>
    <xf numFmtId="0" fontId="39" fillId="0" borderId="41" xfId="0" applyFont="1" applyBorder="1" applyAlignment="1">
      <alignment horizontal="center" vertical="center" textRotation="255" wrapText="1" shrinkToFit="1"/>
    </xf>
    <xf numFmtId="0" fontId="37" fillId="0" borderId="24" xfId="1" applyFont="1" applyBorder="1" applyAlignment="1">
      <alignment horizontal="center" vertical="center" textRotation="255" shrinkToFit="1"/>
    </xf>
    <xf numFmtId="0" fontId="37" fillId="0" borderId="36" xfId="1" applyFont="1" applyBorder="1" applyAlignment="1">
      <alignment horizontal="center" vertical="center" textRotation="255" shrinkToFit="1"/>
    </xf>
    <xf numFmtId="0" fontId="37" fillId="0" borderId="41" xfId="1" applyFont="1" applyBorder="1" applyAlignment="1">
      <alignment horizontal="center" vertical="center" textRotation="255" shrinkToFit="1"/>
    </xf>
    <xf numFmtId="0" fontId="37" fillId="0" borderId="7" xfId="1" applyFont="1" applyBorder="1" applyAlignment="1">
      <alignment horizontal="center" vertical="center" wrapText="1"/>
    </xf>
    <xf numFmtId="0" fontId="37" fillId="0" borderId="27" xfId="1" applyFont="1" applyBorder="1" applyAlignment="1">
      <alignment horizontal="center" vertical="center" wrapText="1" shrinkToFit="1"/>
    </xf>
    <xf numFmtId="0" fontId="37" fillId="0" borderId="25" xfId="1" applyFont="1" applyBorder="1" applyAlignment="1">
      <alignment horizontal="center" vertical="center" wrapText="1" shrinkToFit="1"/>
    </xf>
    <xf numFmtId="0" fontId="37" fillId="0" borderId="22" xfId="1" applyFont="1" applyBorder="1" applyAlignment="1">
      <alignment horizontal="center" vertical="center" wrapText="1" shrinkToFit="1"/>
    </xf>
    <xf numFmtId="0" fontId="56" fillId="0" borderId="45" xfId="1" applyFont="1" applyBorder="1" applyAlignment="1">
      <alignment horizontal="center" vertical="center"/>
    </xf>
    <xf numFmtId="0" fontId="58" fillId="0" borderId="32" xfId="1" applyFont="1" applyBorder="1" applyAlignment="1">
      <alignment horizontal="center" vertical="center"/>
    </xf>
    <xf numFmtId="0" fontId="58" fillId="0" borderId="37" xfId="1" applyFont="1" applyBorder="1" applyAlignment="1"/>
    <xf numFmtId="0" fontId="23" fillId="0" borderId="4" xfId="1" applyFont="1" applyBorder="1" applyAlignment="1">
      <alignment horizontal="center" vertical="center" textRotation="255" wrapText="1" shrinkToFit="1"/>
    </xf>
    <xf numFmtId="0" fontId="37" fillId="0" borderId="7" xfId="1" applyFont="1" applyBorder="1" applyAlignment="1">
      <alignment horizontal="center" vertical="center" textRotation="255" shrinkToFit="1"/>
    </xf>
    <xf numFmtId="0" fontId="37" fillId="0" borderId="5" xfId="1" applyFont="1" applyBorder="1" applyAlignment="1">
      <alignment horizontal="center" vertical="center" wrapText="1" shrinkToFit="1"/>
    </xf>
    <xf numFmtId="0" fontId="37" fillId="3" borderId="24" xfId="1" applyFont="1" applyFill="1" applyBorder="1" applyAlignment="1">
      <alignment horizontal="center" vertical="center" textRotation="255" shrinkToFit="1"/>
    </xf>
    <xf numFmtId="0" fontId="37" fillId="3" borderId="36" xfId="1" applyFont="1" applyFill="1" applyBorder="1" applyAlignment="1">
      <alignment horizontal="center" vertical="center" textRotation="255" shrinkToFit="1"/>
    </xf>
    <xf numFmtId="0" fontId="37" fillId="3" borderId="41" xfId="1" applyFont="1" applyFill="1" applyBorder="1" applyAlignment="1">
      <alignment horizontal="center" vertical="center" textRotation="255" shrinkToFit="1"/>
    </xf>
    <xf numFmtId="0" fontId="37" fillId="0" borderId="4" xfId="1" applyFont="1" applyBorder="1" applyAlignment="1">
      <alignment horizontal="center" vertical="center" textRotation="255" shrinkToFit="1"/>
    </xf>
  </cellXfs>
  <cellStyles count="3">
    <cellStyle name="一般" xfId="0" builtinId="0"/>
    <cellStyle name="一般 2" xfId="1"/>
    <cellStyle name="一般 2 2" xfId="2"/>
  </cellStyles>
  <dxfs count="9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NULL"/><Relationship Id="rId13" Type="http://schemas.openxmlformats.org/officeDocument/2006/relationships/image" Target="NULL"/><Relationship Id="rId3" Type="http://schemas.openxmlformats.org/officeDocument/2006/relationships/image" Target="NULL"/><Relationship Id="rId7" Type="http://schemas.openxmlformats.org/officeDocument/2006/relationships/image" Target="NULL"/><Relationship Id="rId12" Type="http://schemas.openxmlformats.org/officeDocument/2006/relationships/image" Target="NULL"/><Relationship Id="rId2" Type="http://schemas.openxmlformats.org/officeDocument/2006/relationships/image" Target="NULL"/><Relationship Id="rId16" Type="http://schemas.openxmlformats.org/officeDocument/2006/relationships/image" Target="NULL"/><Relationship Id="rId1" Type="http://schemas.openxmlformats.org/officeDocument/2006/relationships/image" Target="../media/image1.jpeg"/><Relationship Id="rId6" Type="http://schemas.openxmlformats.org/officeDocument/2006/relationships/image" Target="../media/image2.jpeg"/><Relationship Id="rId11" Type="http://schemas.openxmlformats.org/officeDocument/2006/relationships/image" Target="NULL"/><Relationship Id="rId5" Type="http://schemas.openxmlformats.org/officeDocument/2006/relationships/image" Target="NULL"/><Relationship Id="rId15" Type="http://schemas.openxmlformats.org/officeDocument/2006/relationships/image" Target="NULL"/><Relationship Id="rId10" Type="http://schemas.openxmlformats.org/officeDocument/2006/relationships/image" Target="NULL"/><Relationship Id="rId4" Type="http://schemas.openxmlformats.org/officeDocument/2006/relationships/image" Target="NULL"/><Relationship Id="rId9" Type="http://schemas.openxmlformats.org/officeDocument/2006/relationships/image" Target="NULL"/><Relationship Id="rId14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48</xdr:row>
      <xdr:rowOff>340088</xdr:rowOff>
    </xdr:to>
    <xdr:pic>
      <xdr:nvPicPr>
        <xdr:cNvPr id="7297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5620" y="1533906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0</xdr:rowOff>
    </xdr:from>
    <xdr:to>
      <xdr:col>3</xdr:col>
      <xdr:colOff>662940</xdr:colOff>
      <xdr:row>49</xdr:row>
      <xdr:rowOff>256541</xdr:rowOff>
    </xdr:to>
    <xdr:pic>
      <xdr:nvPicPr>
        <xdr:cNvPr id="7298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5620" y="166039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48</xdr:row>
      <xdr:rowOff>340088</xdr:rowOff>
    </xdr:to>
    <xdr:pic>
      <xdr:nvPicPr>
        <xdr:cNvPr id="7299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5620" y="1533906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34</xdr:row>
      <xdr:rowOff>0</xdr:rowOff>
    </xdr:from>
    <xdr:to>
      <xdr:col>3</xdr:col>
      <xdr:colOff>662940</xdr:colOff>
      <xdr:row>34</xdr:row>
      <xdr:rowOff>336460</xdr:rowOff>
    </xdr:to>
    <xdr:pic>
      <xdr:nvPicPr>
        <xdr:cNvPr id="5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78283" y="17674046"/>
          <a:ext cx="0" cy="339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34</xdr:row>
      <xdr:rowOff>0</xdr:rowOff>
    </xdr:from>
    <xdr:to>
      <xdr:col>3</xdr:col>
      <xdr:colOff>662940</xdr:colOff>
      <xdr:row>34</xdr:row>
      <xdr:rowOff>336460</xdr:rowOff>
    </xdr:to>
    <xdr:pic>
      <xdr:nvPicPr>
        <xdr:cNvPr id="6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78283" y="17674046"/>
          <a:ext cx="0" cy="339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246745</xdr:rowOff>
    </xdr:to>
    <xdr:pic>
      <xdr:nvPicPr>
        <xdr:cNvPr id="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7375505"/>
          <a:ext cx="0" cy="218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300084</xdr:rowOff>
    </xdr:to>
    <xdr:pic>
      <xdr:nvPicPr>
        <xdr:cNvPr id="8" name="圖片 7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248651</xdr:rowOff>
    </xdr:to>
    <xdr:pic>
      <xdr:nvPicPr>
        <xdr:cNvPr id="9" name="圖片 3"/>
        <xdr:cNvPicPr>
          <a:picLocks noChangeAspect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1567160" y="17373600"/>
          <a:ext cx="0" cy="220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279403</xdr:rowOff>
    </xdr:to>
    <xdr:pic>
      <xdr:nvPicPr>
        <xdr:cNvPr id="10" name="圖片 3"/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567160" y="17375505"/>
          <a:ext cx="0" cy="2514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246744</xdr:rowOff>
    </xdr:to>
    <xdr:pic>
      <xdr:nvPicPr>
        <xdr:cNvPr id="1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7344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300083</xdr:rowOff>
    </xdr:to>
    <xdr:pic>
      <xdr:nvPicPr>
        <xdr:cNvPr id="1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7344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300083</xdr:rowOff>
    </xdr:to>
    <xdr:pic>
      <xdr:nvPicPr>
        <xdr:cNvPr id="1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56716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246744</xdr:rowOff>
    </xdr:to>
    <xdr:pic>
      <xdr:nvPicPr>
        <xdr:cNvPr id="1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56716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248650</xdr:rowOff>
    </xdr:to>
    <xdr:pic>
      <xdr:nvPicPr>
        <xdr:cNvPr id="1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7344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248650</xdr:rowOff>
    </xdr:to>
    <xdr:pic>
      <xdr:nvPicPr>
        <xdr:cNvPr id="1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56716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187690</xdr:rowOff>
    </xdr:to>
    <xdr:pic>
      <xdr:nvPicPr>
        <xdr:cNvPr id="1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567160" y="17373600"/>
          <a:ext cx="0" cy="1597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248650</xdr:rowOff>
    </xdr:to>
    <xdr:pic>
      <xdr:nvPicPr>
        <xdr:cNvPr id="1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246744</xdr:rowOff>
    </xdr:to>
    <xdr:pic>
      <xdr:nvPicPr>
        <xdr:cNvPr id="1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300083</xdr:rowOff>
    </xdr:to>
    <xdr:pic>
      <xdr:nvPicPr>
        <xdr:cNvPr id="2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248650</xdr:rowOff>
    </xdr:to>
    <xdr:pic>
      <xdr:nvPicPr>
        <xdr:cNvPr id="2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279402</xdr:rowOff>
    </xdr:to>
    <xdr:pic>
      <xdr:nvPicPr>
        <xdr:cNvPr id="2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7344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279402</xdr:rowOff>
    </xdr:to>
    <xdr:pic>
      <xdr:nvPicPr>
        <xdr:cNvPr id="2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56716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222252</xdr:rowOff>
    </xdr:to>
    <xdr:pic>
      <xdr:nvPicPr>
        <xdr:cNvPr id="2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567160" y="17375505"/>
          <a:ext cx="0" cy="1943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279402</xdr:rowOff>
    </xdr:to>
    <xdr:pic>
      <xdr:nvPicPr>
        <xdr:cNvPr id="2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56716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279402</xdr:rowOff>
    </xdr:to>
    <xdr:pic>
      <xdr:nvPicPr>
        <xdr:cNvPr id="2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56716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246744</xdr:rowOff>
    </xdr:to>
    <xdr:pic>
      <xdr:nvPicPr>
        <xdr:cNvPr id="2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300083</xdr:rowOff>
    </xdr:to>
    <xdr:pic>
      <xdr:nvPicPr>
        <xdr:cNvPr id="2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248650</xdr:rowOff>
    </xdr:to>
    <xdr:pic>
      <xdr:nvPicPr>
        <xdr:cNvPr id="2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279402</xdr:rowOff>
    </xdr:to>
    <xdr:pic>
      <xdr:nvPicPr>
        <xdr:cNvPr id="3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8619</xdr:rowOff>
    </xdr:to>
    <xdr:pic>
      <xdr:nvPicPr>
        <xdr:cNvPr id="3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2854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61958</xdr:rowOff>
    </xdr:to>
    <xdr:pic>
      <xdr:nvPicPr>
        <xdr:cNvPr id="3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38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10525</xdr:rowOff>
    </xdr:to>
    <xdr:pic>
      <xdr:nvPicPr>
        <xdr:cNvPr id="3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3600"/>
          <a:ext cx="0" cy="2873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41277</xdr:rowOff>
    </xdr:to>
    <xdr:pic>
      <xdr:nvPicPr>
        <xdr:cNvPr id="3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18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79377</xdr:rowOff>
    </xdr:to>
    <xdr:pic>
      <xdr:nvPicPr>
        <xdr:cNvPr id="3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8619</xdr:rowOff>
    </xdr:to>
    <xdr:pic>
      <xdr:nvPicPr>
        <xdr:cNvPr id="3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2854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61958</xdr:rowOff>
    </xdr:to>
    <xdr:pic>
      <xdr:nvPicPr>
        <xdr:cNvPr id="3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38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10525</xdr:rowOff>
    </xdr:to>
    <xdr:pic>
      <xdr:nvPicPr>
        <xdr:cNvPr id="3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3600"/>
          <a:ext cx="0" cy="2873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41277</xdr:rowOff>
    </xdr:to>
    <xdr:pic>
      <xdr:nvPicPr>
        <xdr:cNvPr id="3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18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79377</xdr:rowOff>
    </xdr:to>
    <xdr:pic>
      <xdr:nvPicPr>
        <xdr:cNvPr id="4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79377</xdr:rowOff>
    </xdr:to>
    <xdr:pic>
      <xdr:nvPicPr>
        <xdr:cNvPr id="4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22227</xdr:rowOff>
    </xdr:to>
    <xdr:pic>
      <xdr:nvPicPr>
        <xdr:cNvPr id="4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29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79377</xdr:rowOff>
    </xdr:to>
    <xdr:pic>
      <xdr:nvPicPr>
        <xdr:cNvPr id="4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79377</xdr:rowOff>
    </xdr:to>
    <xdr:pic>
      <xdr:nvPicPr>
        <xdr:cNvPr id="4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195940</xdr:rowOff>
    </xdr:to>
    <xdr:pic>
      <xdr:nvPicPr>
        <xdr:cNvPr id="4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800796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249279</xdr:rowOff>
    </xdr:to>
    <xdr:pic>
      <xdr:nvPicPr>
        <xdr:cNvPr id="4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8007965"/>
          <a:ext cx="0" cy="529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106680</xdr:rowOff>
    </xdr:from>
    <xdr:to>
      <xdr:col>9</xdr:col>
      <xdr:colOff>0</xdr:colOff>
      <xdr:row>51</xdr:row>
      <xdr:rowOff>369388</xdr:rowOff>
    </xdr:to>
    <xdr:pic>
      <xdr:nvPicPr>
        <xdr:cNvPr id="47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609820"/>
          <a:ext cx="0" cy="86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106680</xdr:rowOff>
    </xdr:from>
    <xdr:to>
      <xdr:col>9</xdr:col>
      <xdr:colOff>0</xdr:colOff>
      <xdr:row>51</xdr:row>
      <xdr:rowOff>369388</xdr:rowOff>
    </xdr:to>
    <xdr:pic>
      <xdr:nvPicPr>
        <xdr:cNvPr id="4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609820"/>
          <a:ext cx="0" cy="86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198120</xdr:rowOff>
    </xdr:from>
    <xdr:to>
      <xdr:col>9</xdr:col>
      <xdr:colOff>0</xdr:colOff>
      <xdr:row>52</xdr:row>
      <xdr:rowOff>195941</xdr:rowOff>
    </xdr:to>
    <xdr:pic>
      <xdr:nvPicPr>
        <xdr:cNvPr id="4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8006060"/>
          <a:ext cx="0" cy="4778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228598</xdr:rowOff>
    </xdr:to>
    <xdr:pic>
      <xdr:nvPicPr>
        <xdr:cNvPr id="5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8007965"/>
          <a:ext cx="0" cy="508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228598</xdr:rowOff>
    </xdr:to>
    <xdr:pic>
      <xdr:nvPicPr>
        <xdr:cNvPr id="5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8007965"/>
          <a:ext cx="0" cy="508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51</xdr:row>
      <xdr:rowOff>198120</xdr:rowOff>
    </xdr:from>
    <xdr:ext cx="0" cy="310515"/>
    <xdr:pic>
      <xdr:nvPicPr>
        <xdr:cNvPr id="52" name="圖片 3">
          <a:extLst>
            <a:ext uri="{FF2B5EF4-FFF2-40B4-BE49-F238E27FC236}">
              <a16:creationId xmlns=""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800606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46719</xdr:rowOff>
    </xdr:to>
    <xdr:pic>
      <xdr:nvPicPr>
        <xdr:cNvPr id="5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73440" y="17375505"/>
          <a:ext cx="0" cy="323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52</xdr:row>
      <xdr:rowOff>104775</xdr:rowOff>
    </xdr:from>
    <xdr:to>
      <xdr:col>9</xdr:col>
      <xdr:colOff>0</xdr:colOff>
      <xdr:row>54</xdr:row>
      <xdr:rowOff>19050</xdr:rowOff>
    </xdr:to>
    <xdr:pic>
      <xdr:nvPicPr>
        <xdr:cNvPr id="5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8392775"/>
          <a:ext cx="0" cy="470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53</xdr:row>
      <xdr:rowOff>200025</xdr:rowOff>
    </xdr:from>
    <xdr:to>
      <xdr:col>9</xdr:col>
      <xdr:colOff>0</xdr:colOff>
      <xdr:row>54</xdr:row>
      <xdr:rowOff>228599</xdr:rowOff>
    </xdr:to>
    <xdr:pic>
      <xdr:nvPicPr>
        <xdr:cNvPr id="5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8800445"/>
          <a:ext cx="0" cy="272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100058</xdr:rowOff>
    </xdr:to>
    <xdr:pic>
      <xdr:nvPicPr>
        <xdr:cNvPr id="5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73440" y="17375505"/>
          <a:ext cx="0" cy="376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100058</xdr:rowOff>
    </xdr:to>
    <xdr:pic>
      <xdr:nvPicPr>
        <xdr:cNvPr id="5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376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46719</xdr:rowOff>
    </xdr:to>
    <xdr:pic>
      <xdr:nvPicPr>
        <xdr:cNvPr id="5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323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106680</xdr:rowOff>
    </xdr:from>
    <xdr:to>
      <xdr:col>9</xdr:col>
      <xdr:colOff>0</xdr:colOff>
      <xdr:row>51</xdr:row>
      <xdr:rowOff>256175</xdr:rowOff>
    </xdr:to>
    <xdr:pic>
      <xdr:nvPicPr>
        <xdr:cNvPr id="5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609820"/>
          <a:ext cx="0" cy="7565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198120</xdr:rowOff>
    </xdr:from>
    <xdr:to>
      <xdr:col>9</xdr:col>
      <xdr:colOff>0</xdr:colOff>
      <xdr:row>53</xdr:row>
      <xdr:rowOff>4353</xdr:rowOff>
    </xdr:to>
    <xdr:pic>
      <xdr:nvPicPr>
        <xdr:cNvPr id="6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8006060"/>
          <a:ext cx="0" cy="5987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48625</xdr:rowOff>
    </xdr:to>
    <xdr:pic>
      <xdr:nvPicPr>
        <xdr:cNvPr id="6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7344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48625</xdr:rowOff>
    </xdr:to>
    <xdr:pic>
      <xdr:nvPicPr>
        <xdr:cNvPr id="6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292465</xdr:rowOff>
    </xdr:to>
    <xdr:pic>
      <xdr:nvPicPr>
        <xdr:cNvPr id="6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3600"/>
          <a:ext cx="0" cy="264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48625</xdr:rowOff>
    </xdr:to>
    <xdr:pic>
      <xdr:nvPicPr>
        <xdr:cNvPr id="6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46719</xdr:rowOff>
    </xdr:to>
    <xdr:pic>
      <xdr:nvPicPr>
        <xdr:cNvPr id="6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23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100058</xdr:rowOff>
    </xdr:to>
    <xdr:pic>
      <xdr:nvPicPr>
        <xdr:cNvPr id="6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76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48625</xdr:rowOff>
    </xdr:to>
    <xdr:pic>
      <xdr:nvPicPr>
        <xdr:cNvPr id="6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79377</xdr:rowOff>
    </xdr:to>
    <xdr:pic>
      <xdr:nvPicPr>
        <xdr:cNvPr id="6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7344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53</xdr:row>
      <xdr:rowOff>95250</xdr:rowOff>
    </xdr:to>
    <xdr:pic>
      <xdr:nvPicPr>
        <xdr:cNvPr id="69" name="圖片 14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807940"/>
          <a:ext cx="0" cy="8877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53</xdr:row>
      <xdr:rowOff>95250</xdr:rowOff>
    </xdr:to>
    <xdr:pic>
      <xdr:nvPicPr>
        <xdr:cNvPr id="7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807940"/>
          <a:ext cx="0" cy="8877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79377</xdr:rowOff>
    </xdr:to>
    <xdr:pic>
      <xdr:nvPicPr>
        <xdr:cNvPr id="7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22227</xdr:rowOff>
    </xdr:to>
    <xdr:pic>
      <xdr:nvPicPr>
        <xdr:cNvPr id="7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29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79377</xdr:rowOff>
    </xdr:to>
    <xdr:pic>
      <xdr:nvPicPr>
        <xdr:cNvPr id="7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79377</xdr:rowOff>
    </xdr:to>
    <xdr:pic>
      <xdr:nvPicPr>
        <xdr:cNvPr id="7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79377</xdr:rowOff>
    </xdr:to>
    <xdr:pic>
      <xdr:nvPicPr>
        <xdr:cNvPr id="7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7344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79377</xdr:rowOff>
    </xdr:to>
    <xdr:pic>
      <xdr:nvPicPr>
        <xdr:cNvPr id="7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22227</xdr:rowOff>
    </xdr:to>
    <xdr:pic>
      <xdr:nvPicPr>
        <xdr:cNvPr id="7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29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79377</xdr:rowOff>
    </xdr:to>
    <xdr:pic>
      <xdr:nvPicPr>
        <xdr:cNvPr id="7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79377</xdr:rowOff>
    </xdr:to>
    <xdr:pic>
      <xdr:nvPicPr>
        <xdr:cNvPr id="7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49</xdr:row>
      <xdr:rowOff>0</xdr:rowOff>
    </xdr:from>
    <xdr:ext cx="0" cy="310515"/>
    <xdr:pic>
      <xdr:nvPicPr>
        <xdr:cNvPr id="80" name="圖片 3">
          <a:extLst>
            <a:ext uri="{FF2B5EF4-FFF2-40B4-BE49-F238E27FC236}">
              <a16:creationId xmlns:a16="http://schemas.microsoft.com/office/drawing/2014/main" xmlns="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73440" y="173736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48</xdr:row>
      <xdr:rowOff>0</xdr:rowOff>
    </xdr:from>
    <xdr:to>
      <xdr:col>9</xdr:col>
      <xdr:colOff>0</xdr:colOff>
      <xdr:row>48</xdr:row>
      <xdr:rowOff>340088</xdr:rowOff>
    </xdr:to>
    <xdr:pic>
      <xdr:nvPicPr>
        <xdr:cNvPr id="81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96690" y="18135600"/>
          <a:ext cx="0" cy="3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256541</xdr:rowOff>
    </xdr:to>
    <xdr:pic>
      <xdr:nvPicPr>
        <xdr:cNvPr id="82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96690" y="1882140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0</xdr:rowOff>
    </xdr:from>
    <xdr:to>
      <xdr:col>9</xdr:col>
      <xdr:colOff>0</xdr:colOff>
      <xdr:row>48</xdr:row>
      <xdr:rowOff>340088</xdr:rowOff>
    </xdr:to>
    <xdr:pic>
      <xdr:nvPicPr>
        <xdr:cNvPr id="83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96690" y="18135600"/>
          <a:ext cx="0" cy="3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0</xdr:colOff>
      <xdr:row>34</xdr:row>
      <xdr:rowOff>336460</xdr:rowOff>
    </xdr:to>
    <xdr:pic>
      <xdr:nvPicPr>
        <xdr:cNvPr id="84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96690" y="11849100"/>
          <a:ext cx="0" cy="330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0</xdr:colOff>
      <xdr:row>34</xdr:row>
      <xdr:rowOff>336460</xdr:rowOff>
    </xdr:to>
    <xdr:pic>
      <xdr:nvPicPr>
        <xdr:cNvPr id="85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96690" y="11849100"/>
          <a:ext cx="0" cy="330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246744</xdr:rowOff>
    </xdr:to>
    <xdr:pic>
      <xdr:nvPicPr>
        <xdr:cNvPr id="8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9791700" y="18678525"/>
          <a:ext cx="0" cy="2340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300083</xdr:rowOff>
    </xdr:to>
    <xdr:pic>
      <xdr:nvPicPr>
        <xdr:cNvPr id="8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9791700" y="18678525"/>
          <a:ext cx="0" cy="2873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248650</xdr:rowOff>
    </xdr:to>
    <xdr:pic>
      <xdr:nvPicPr>
        <xdr:cNvPr id="8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9791700" y="18676620"/>
          <a:ext cx="0" cy="235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279402</xdr:rowOff>
    </xdr:to>
    <xdr:pic>
      <xdr:nvPicPr>
        <xdr:cNvPr id="8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9791700" y="18678525"/>
          <a:ext cx="0" cy="2667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46719</xdr:rowOff>
    </xdr:to>
    <xdr:pic>
      <xdr:nvPicPr>
        <xdr:cNvPr id="9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9791700" y="18678525"/>
          <a:ext cx="0" cy="3388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100058</xdr:rowOff>
    </xdr:to>
    <xdr:pic>
      <xdr:nvPicPr>
        <xdr:cNvPr id="9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9791700" y="18678525"/>
          <a:ext cx="0" cy="3921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48625</xdr:rowOff>
    </xdr:to>
    <xdr:pic>
      <xdr:nvPicPr>
        <xdr:cNvPr id="9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9791700" y="18676620"/>
          <a:ext cx="0" cy="340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79377</xdr:rowOff>
    </xdr:to>
    <xdr:pic>
      <xdr:nvPicPr>
        <xdr:cNvPr id="9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9791700" y="18678525"/>
          <a:ext cx="0" cy="3714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79377</xdr:rowOff>
    </xdr:to>
    <xdr:pic>
      <xdr:nvPicPr>
        <xdr:cNvPr id="9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9791700" y="18678525"/>
          <a:ext cx="0" cy="3714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49</xdr:row>
      <xdr:rowOff>0</xdr:rowOff>
    </xdr:from>
    <xdr:ext cx="0" cy="310515"/>
    <xdr:pic>
      <xdr:nvPicPr>
        <xdr:cNvPr id="95" name="圖片 3">
          <a:extLst>
            <a:ext uri="{FF2B5EF4-FFF2-40B4-BE49-F238E27FC236}">
              <a16:creationId xmlns=""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9791700" y="186766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17688</xdr:rowOff>
    </xdr:to>
    <xdr:pic>
      <xdr:nvPicPr>
        <xdr:cNvPr id="9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96300" y="16611600"/>
          <a:ext cx="0" cy="322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71027</xdr:rowOff>
    </xdr:to>
    <xdr:pic>
      <xdr:nvPicPr>
        <xdr:cNvPr id="9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96300" y="16611600"/>
          <a:ext cx="0" cy="375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71027</xdr:rowOff>
    </xdr:to>
    <xdr:pic>
      <xdr:nvPicPr>
        <xdr:cNvPr id="9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611100" y="16611600"/>
          <a:ext cx="0" cy="375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17688</xdr:rowOff>
    </xdr:to>
    <xdr:pic>
      <xdr:nvPicPr>
        <xdr:cNvPr id="9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611100" y="16611600"/>
          <a:ext cx="0" cy="322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106680</xdr:rowOff>
    </xdr:from>
    <xdr:to>
      <xdr:col>9</xdr:col>
      <xdr:colOff>0</xdr:colOff>
      <xdr:row>51</xdr:row>
      <xdr:rowOff>252549</xdr:rowOff>
    </xdr:to>
    <xdr:pic>
      <xdr:nvPicPr>
        <xdr:cNvPr id="10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611100" y="16718280"/>
          <a:ext cx="0" cy="11440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19594</xdr:rowOff>
    </xdr:to>
    <xdr:pic>
      <xdr:nvPicPr>
        <xdr:cNvPr id="10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96300" y="16611600"/>
          <a:ext cx="0" cy="324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19594</xdr:rowOff>
    </xdr:to>
    <xdr:pic>
      <xdr:nvPicPr>
        <xdr:cNvPr id="10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611100" y="16611600"/>
          <a:ext cx="0" cy="324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19594</xdr:rowOff>
    </xdr:to>
    <xdr:pic>
      <xdr:nvPicPr>
        <xdr:cNvPr id="10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611100" y="16611600"/>
          <a:ext cx="0" cy="324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17688</xdr:rowOff>
    </xdr:to>
    <xdr:pic>
      <xdr:nvPicPr>
        <xdr:cNvPr id="10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611100" y="16611600"/>
          <a:ext cx="0" cy="322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71027</xdr:rowOff>
    </xdr:to>
    <xdr:pic>
      <xdr:nvPicPr>
        <xdr:cNvPr id="10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611100" y="16611600"/>
          <a:ext cx="0" cy="375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19594</xdr:rowOff>
    </xdr:to>
    <xdr:pic>
      <xdr:nvPicPr>
        <xdr:cNvPr id="10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611100" y="16611600"/>
          <a:ext cx="0" cy="324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50346</xdr:rowOff>
    </xdr:to>
    <xdr:pic>
      <xdr:nvPicPr>
        <xdr:cNvPr id="10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96300" y="1661160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50346</xdr:rowOff>
    </xdr:to>
    <xdr:pic>
      <xdr:nvPicPr>
        <xdr:cNvPr id="10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611100" y="1661160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50346</xdr:rowOff>
    </xdr:to>
    <xdr:pic>
      <xdr:nvPicPr>
        <xdr:cNvPr id="10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611100" y="1661160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50346</xdr:rowOff>
    </xdr:to>
    <xdr:pic>
      <xdr:nvPicPr>
        <xdr:cNvPr id="11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611100" y="1661160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50346</xdr:rowOff>
    </xdr:to>
    <xdr:pic>
      <xdr:nvPicPr>
        <xdr:cNvPr id="11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96300" y="1661160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50346</xdr:rowOff>
    </xdr:to>
    <xdr:pic>
      <xdr:nvPicPr>
        <xdr:cNvPr id="11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611100" y="1661160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50346</xdr:rowOff>
    </xdr:to>
    <xdr:pic>
      <xdr:nvPicPr>
        <xdr:cNvPr id="11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611100" y="1661160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50346</xdr:rowOff>
    </xdr:to>
    <xdr:pic>
      <xdr:nvPicPr>
        <xdr:cNvPr id="11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611100" y="1661160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49</xdr:row>
      <xdr:rowOff>0</xdr:rowOff>
    </xdr:from>
    <xdr:ext cx="0" cy="310515"/>
    <xdr:pic>
      <xdr:nvPicPr>
        <xdr:cNvPr id="115" name="圖片 3">
          <a:extLst>
            <a:ext uri="{FF2B5EF4-FFF2-40B4-BE49-F238E27FC236}">
              <a16:creationId xmlns=""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96300" y="166116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0</xdr:colOff>
      <xdr:row>49</xdr:row>
      <xdr:rowOff>419100</xdr:rowOff>
    </xdr:from>
    <xdr:to>
      <xdr:col>3</xdr:col>
      <xdr:colOff>0</xdr:colOff>
      <xdr:row>50</xdr:row>
      <xdr:rowOff>207645</xdr:rowOff>
    </xdr:to>
    <xdr:pic>
      <xdr:nvPicPr>
        <xdr:cNvPr id="116" name="Picture 1">
          <a:extLst>
            <a:ext uri="{FF2B5EF4-FFF2-40B4-BE49-F238E27FC236}">
              <a16:creationId xmlns:a16="http://schemas.microsoft.com/office/drawing/2014/main" xmlns="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rcRect/>
        <a:stretch>
          <a:fillRect/>
        </a:stretch>
      </xdr:blipFill>
      <xdr:spPr bwMode="auto">
        <a:xfrm>
          <a:off x="2484120" y="16916400"/>
          <a:ext cx="0" cy="2076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198120</xdr:rowOff>
    </xdr:from>
    <xdr:to>
      <xdr:col>7</xdr:col>
      <xdr:colOff>0</xdr:colOff>
      <xdr:row>50</xdr:row>
      <xdr:rowOff>28575</xdr:rowOff>
    </xdr:to>
    <xdr:pic>
      <xdr:nvPicPr>
        <xdr:cNvPr id="117" name="圖片 3">
          <a:extLst>
            <a:ext uri="{FF2B5EF4-FFF2-40B4-BE49-F238E27FC236}">
              <a16:creationId xmlns:a16="http://schemas.microsoft.com/office/drawing/2014/main" xmlns="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0972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419100</xdr:rowOff>
    </xdr:from>
    <xdr:to>
      <xdr:col>7</xdr:col>
      <xdr:colOff>0</xdr:colOff>
      <xdr:row>50</xdr:row>
      <xdr:rowOff>156210</xdr:rowOff>
    </xdr:to>
    <xdr:pic>
      <xdr:nvPicPr>
        <xdr:cNvPr id="118" name="Picture 1">
          <a:extLst>
            <a:ext uri="{FF2B5EF4-FFF2-40B4-BE49-F238E27FC236}">
              <a16:creationId xmlns:a16="http://schemas.microsoft.com/office/drawing/2014/main" xmlns="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rcRect/>
        <a:stretch>
          <a:fillRect/>
        </a:stretch>
      </xdr:blipFill>
      <xdr:spPr bwMode="auto">
        <a:xfrm>
          <a:off x="10668000" y="16916400"/>
          <a:ext cx="0" cy="156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39731</xdr:rowOff>
    </xdr:to>
    <xdr:pic>
      <xdr:nvPicPr>
        <xdr:cNvPr id="119" name="圖片 3">
          <a:extLst>
            <a:ext uri="{FF2B5EF4-FFF2-40B4-BE49-F238E27FC236}">
              <a16:creationId xmlns:a16="http://schemas.microsoft.com/office/drawing/2014/main" xmlns="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1162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19050</xdr:rowOff>
    </xdr:to>
    <xdr:pic>
      <xdr:nvPicPr>
        <xdr:cNvPr id="120" name="圖片 3">
          <a:extLst>
            <a:ext uri="{FF2B5EF4-FFF2-40B4-BE49-F238E27FC236}">
              <a16:creationId xmlns:a16="http://schemas.microsoft.com/office/drawing/2014/main" xmlns="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19050</xdr:rowOff>
    </xdr:to>
    <xdr:pic>
      <xdr:nvPicPr>
        <xdr:cNvPr id="121" name="圖片 3">
          <a:extLst>
            <a:ext uri="{FF2B5EF4-FFF2-40B4-BE49-F238E27FC236}">
              <a16:creationId xmlns:a16="http://schemas.microsoft.com/office/drawing/2014/main" xmlns="" id="{00000000-0008-0000-0000-00003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198120</xdr:rowOff>
    </xdr:from>
    <xdr:to>
      <xdr:col>4</xdr:col>
      <xdr:colOff>0</xdr:colOff>
      <xdr:row>50</xdr:row>
      <xdr:rowOff>28575</xdr:rowOff>
    </xdr:to>
    <xdr:pic>
      <xdr:nvPicPr>
        <xdr:cNvPr id="122" name="圖片 3">
          <a:extLst>
            <a:ext uri="{FF2B5EF4-FFF2-40B4-BE49-F238E27FC236}">
              <a16:creationId xmlns:a16="http://schemas.microsoft.com/office/drawing/2014/main" xmlns="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4846320" y="1680972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198120</xdr:rowOff>
    </xdr:from>
    <xdr:to>
      <xdr:col>6</xdr:col>
      <xdr:colOff>0</xdr:colOff>
      <xdr:row>50</xdr:row>
      <xdr:rowOff>28575</xdr:rowOff>
    </xdr:to>
    <xdr:pic>
      <xdr:nvPicPr>
        <xdr:cNvPr id="123" name="圖片 3">
          <a:extLst>
            <a:ext uri="{FF2B5EF4-FFF2-40B4-BE49-F238E27FC236}">
              <a16:creationId xmlns:a16="http://schemas.microsoft.com/office/drawing/2014/main" xmlns="" id="{00000000-0008-0000-00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96300" y="1680972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198120</xdr:rowOff>
    </xdr:from>
    <xdr:to>
      <xdr:col>6</xdr:col>
      <xdr:colOff>0</xdr:colOff>
      <xdr:row>50</xdr:row>
      <xdr:rowOff>28575</xdr:rowOff>
    </xdr:to>
    <xdr:pic>
      <xdr:nvPicPr>
        <xdr:cNvPr id="124" name="圖片 3">
          <a:extLst>
            <a:ext uri="{FF2B5EF4-FFF2-40B4-BE49-F238E27FC236}">
              <a16:creationId xmlns:a16="http://schemas.microsoft.com/office/drawing/2014/main" xmlns="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96300" y="1680972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49</xdr:row>
      <xdr:rowOff>419100</xdr:rowOff>
    </xdr:from>
    <xdr:to>
      <xdr:col>3</xdr:col>
      <xdr:colOff>0</xdr:colOff>
      <xdr:row>50</xdr:row>
      <xdr:rowOff>156210</xdr:rowOff>
    </xdr:to>
    <xdr:pic>
      <xdr:nvPicPr>
        <xdr:cNvPr id="125" name="Picture 1">
          <a:extLst>
            <a:ext uri="{FF2B5EF4-FFF2-40B4-BE49-F238E27FC236}">
              <a16:creationId xmlns:a16="http://schemas.microsoft.com/office/drawing/2014/main" xmlns="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2484120" y="16916400"/>
          <a:ext cx="0" cy="156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200025</xdr:rowOff>
    </xdr:from>
    <xdr:to>
      <xdr:col>4</xdr:col>
      <xdr:colOff>0</xdr:colOff>
      <xdr:row>50</xdr:row>
      <xdr:rowOff>39731</xdr:rowOff>
    </xdr:to>
    <xdr:pic>
      <xdr:nvPicPr>
        <xdr:cNvPr id="126" name="圖片 3">
          <a:extLst>
            <a:ext uri="{FF2B5EF4-FFF2-40B4-BE49-F238E27FC236}">
              <a16:creationId xmlns:a16="http://schemas.microsoft.com/office/drawing/2014/main" xmlns="" id="{00000000-0008-0000-0000-00005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4846320" y="1681162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39731</xdr:rowOff>
    </xdr:to>
    <xdr:pic>
      <xdr:nvPicPr>
        <xdr:cNvPr id="127" name="圖片 3">
          <a:extLst>
            <a:ext uri="{FF2B5EF4-FFF2-40B4-BE49-F238E27FC236}">
              <a16:creationId xmlns:a16="http://schemas.microsoft.com/office/drawing/2014/main" xmlns="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96300" y="1681162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39731</xdr:rowOff>
    </xdr:to>
    <xdr:pic>
      <xdr:nvPicPr>
        <xdr:cNvPr id="128" name="圖片 3">
          <a:extLst>
            <a:ext uri="{FF2B5EF4-FFF2-40B4-BE49-F238E27FC236}">
              <a16:creationId xmlns:a16="http://schemas.microsoft.com/office/drawing/2014/main" xmlns="" id="{00000000-0008-0000-0000-00006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1162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200025</xdr:rowOff>
    </xdr:from>
    <xdr:to>
      <xdr:col>4</xdr:col>
      <xdr:colOff>0</xdr:colOff>
      <xdr:row>50</xdr:row>
      <xdr:rowOff>19050</xdr:rowOff>
    </xdr:to>
    <xdr:pic>
      <xdr:nvPicPr>
        <xdr:cNvPr id="129" name="圖片 3">
          <a:extLst>
            <a:ext uri="{FF2B5EF4-FFF2-40B4-BE49-F238E27FC236}">
              <a16:creationId xmlns:a16="http://schemas.microsoft.com/office/drawing/2014/main" xmlns="" id="{00000000-0008-0000-0000-00007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484632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19050</xdr:rowOff>
    </xdr:to>
    <xdr:pic>
      <xdr:nvPicPr>
        <xdr:cNvPr id="130" name="圖片 3">
          <a:extLst>
            <a:ext uri="{FF2B5EF4-FFF2-40B4-BE49-F238E27FC236}">
              <a16:creationId xmlns:a16="http://schemas.microsoft.com/office/drawing/2014/main" xmlns="" id="{00000000-0008-0000-0000-00007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963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19050</xdr:rowOff>
    </xdr:to>
    <xdr:pic>
      <xdr:nvPicPr>
        <xdr:cNvPr id="131" name="圖片 3">
          <a:extLst>
            <a:ext uri="{FF2B5EF4-FFF2-40B4-BE49-F238E27FC236}">
              <a16:creationId xmlns:a16="http://schemas.microsoft.com/office/drawing/2014/main" xmlns="" id="{00000000-0008-0000-0000-00007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963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19050</xdr:rowOff>
    </xdr:to>
    <xdr:pic>
      <xdr:nvPicPr>
        <xdr:cNvPr id="132" name="圖片 3">
          <a:extLst>
            <a:ext uri="{FF2B5EF4-FFF2-40B4-BE49-F238E27FC236}">
              <a16:creationId xmlns:a16="http://schemas.microsoft.com/office/drawing/2014/main" xmlns="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963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200025</xdr:rowOff>
    </xdr:from>
    <xdr:to>
      <xdr:col>4</xdr:col>
      <xdr:colOff>0</xdr:colOff>
      <xdr:row>50</xdr:row>
      <xdr:rowOff>19050</xdr:rowOff>
    </xdr:to>
    <xdr:pic>
      <xdr:nvPicPr>
        <xdr:cNvPr id="133" name="圖片 3">
          <a:extLst>
            <a:ext uri="{FF2B5EF4-FFF2-40B4-BE49-F238E27FC236}">
              <a16:creationId xmlns:a16="http://schemas.microsoft.com/office/drawing/2014/main" xmlns="" id="{00000000-0008-0000-00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484632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19050</xdr:rowOff>
    </xdr:to>
    <xdr:pic>
      <xdr:nvPicPr>
        <xdr:cNvPr id="134" name="圖片 3">
          <a:extLst>
            <a:ext uri="{FF2B5EF4-FFF2-40B4-BE49-F238E27FC236}">
              <a16:creationId xmlns:a16="http://schemas.microsoft.com/office/drawing/2014/main" xmlns="" id="{00000000-0008-0000-00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963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19050</xdr:rowOff>
    </xdr:to>
    <xdr:pic>
      <xdr:nvPicPr>
        <xdr:cNvPr id="135" name="圖片 3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963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19050</xdr:rowOff>
    </xdr:to>
    <xdr:pic>
      <xdr:nvPicPr>
        <xdr:cNvPr id="136" name="圖片 3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963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39733</xdr:rowOff>
    </xdr:to>
    <xdr:pic>
      <xdr:nvPicPr>
        <xdr:cNvPr id="137" name="圖片 3">
          <a:extLst>
            <a:ext uri="{FF2B5EF4-FFF2-40B4-BE49-F238E27FC236}">
              <a16:creationId xmlns:a16="http://schemas.microsoft.com/office/drawing/2014/main" xmlns="" id="{00000000-0008-0000-0000-00009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11625"/>
          <a:ext cx="0" cy="144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19052</xdr:rowOff>
    </xdr:to>
    <xdr:pic>
      <xdr:nvPicPr>
        <xdr:cNvPr id="138" name="圖片 3">
          <a:extLst>
            <a:ext uri="{FF2B5EF4-FFF2-40B4-BE49-F238E27FC236}">
              <a16:creationId xmlns:a16="http://schemas.microsoft.com/office/drawing/2014/main" xmlns="" id="{00000000-0008-0000-0000-00009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11625"/>
          <a:ext cx="0" cy="123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19052</xdr:rowOff>
    </xdr:to>
    <xdr:pic>
      <xdr:nvPicPr>
        <xdr:cNvPr id="139" name="圖片 3">
          <a:extLst>
            <a:ext uri="{FF2B5EF4-FFF2-40B4-BE49-F238E27FC236}">
              <a16:creationId xmlns:a16="http://schemas.microsoft.com/office/drawing/2014/main" xmlns="" id="{00000000-0008-0000-0000-00009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11625"/>
          <a:ext cx="0" cy="123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419100</xdr:rowOff>
    </xdr:from>
    <xdr:to>
      <xdr:col>7</xdr:col>
      <xdr:colOff>0</xdr:colOff>
      <xdr:row>50</xdr:row>
      <xdr:rowOff>389436</xdr:rowOff>
    </xdr:to>
    <xdr:pic>
      <xdr:nvPicPr>
        <xdr:cNvPr id="140" name="Picture 1">
          <a:extLst>
            <a:ext uri="{FF2B5EF4-FFF2-40B4-BE49-F238E27FC236}">
              <a16:creationId xmlns:a16="http://schemas.microsoft.com/office/drawing/2014/main" xmlns="" id="{00000000-0008-0000-0000-00004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rcRect/>
        <a:stretch>
          <a:fillRect/>
        </a:stretch>
      </xdr:blipFill>
      <xdr:spPr bwMode="auto">
        <a:xfrm>
          <a:off x="10668000" y="16916400"/>
          <a:ext cx="0" cy="389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419100</xdr:rowOff>
    </xdr:from>
    <xdr:to>
      <xdr:col>7</xdr:col>
      <xdr:colOff>0</xdr:colOff>
      <xdr:row>50</xdr:row>
      <xdr:rowOff>389436</xdr:rowOff>
    </xdr:to>
    <xdr:pic>
      <xdr:nvPicPr>
        <xdr:cNvPr id="141" name="Picture 1">
          <a:extLst>
            <a:ext uri="{FF2B5EF4-FFF2-40B4-BE49-F238E27FC236}">
              <a16:creationId xmlns:a16="http://schemas.microsoft.com/office/drawing/2014/main" xmlns="" id="{00000000-0008-0000-0000-00004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rcRect/>
        <a:stretch>
          <a:fillRect/>
        </a:stretch>
      </xdr:blipFill>
      <xdr:spPr bwMode="auto">
        <a:xfrm>
          <a:off x="10668000" y="16916400"/>
          <a:ext cx="0" cy="389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49</xdr:row>
      <xdr:rowOff>419100</xdr:rowOff>
    </xdr:from>
    <xdr:to>
      <xdr:col>3</xdr:col>
      <xdr:colOff>0</xdr:colOff>
      <xdr:row>50</xdr:row>
      <xdr:rowOff>205740</xdr:rowOff>
    </xdr:to>
    <xdr:pic>
      <xdr:nvPicPr>
        <xdr:cNvPr id="142" name="Picture 1">
          <a:extLst>
            <a:ext uri="{FF2B5EF4-FFF2-40B4-BE49-F238E27FC236}">
              <a16:creationId xmlns:a16="http://schemas.microsoft.com/office/drawing/2014/main" xmlns="" id="{00000000-0008-0000-0000-00004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rcRect/>
        <a:stretch>
          <a:fillRect/>
        </a:stretch>
      </xdr:blipFill>
      <xdr:spPr bwMode="auto">
        <a:xfrm>
          <a:off x="2484120" y="16916400"/>
          <a:ext cx="0" cy="205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198120</xdr:rowOff>
    </xdr:from>
    <xdr:to>
      <xdr:col>7</xdr:col>
      <xdr:colOff>0</xdr:colOff>
      <xdr:row>50</xdr:row>
      <xdr:rowOff>28575</xdr:rowOff>
    </xdr:to>
    <xdr:pic>
      <xdr:nvPicPr>
        <xdr:cNvPr id="143" name="圖片 3">
          <a:extLst>
            <a:ext uri="{FF2B5EF4-FFF2-40B4-BE49-F238E27FC236}">
              <a16:creationId xmlns:a16="http://schemas.microsoft.com/office/drawing/2014/main" xmlns="" id="{00000000-0008-0000-0000-00004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0972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419100</xdr:rowOff>
    </xdr:from>
    <xdr:to>
      <xdr:col>7</xdr:col>
      <xdr:colOff>0</xdr:colOff>
      <xdr:row>50</xdr:row>
      <xdr:rowOff>156210</xdr:rowOff>
    </xdr:to>
    <xdr:pic>
      <xdr:nvPicPr>
        <xdr:cNvPr id="144" name="Picture 1">
          <a:extLst>
            <a:ext uri="{FF2B5EF4-FFF2-40B4-BE49-F238E27FC236}">
              <a16:creationId xmlns:a16="http://schemas.microsoft.com/office/drawing/2014/main" xmlns="" id="{00000000-0008-0000-0000-00004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rcRect/>
        <a:stretch>
          <a:fillRect/>
        </a:stretch>
      </xdr:blipFill>
      <xdr:spPr bwMode="auto">
        <a:xfrm>
          <a:off x="10668000" y="16916400"/>
          <a:ext cx="0" cy="156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39731</xdr:rowOff>
    </xdr:to>
    <xdr:pic>
      <xdr:nvPicPr>
        <xdr:cNvPr id="145" name="圖片 3">
          <a:extLst>
            <a:ext uri="{FF2B5EF4-FFF2-40B4-BE49-F238E27FC236}">
              <a16:creationId xmlns:a16="http://schemas.microsoft.com/office/drawing/2014/main" xmlns="" id="{00000000-0008-0000-0000-00004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1162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19050</xdr:rowOff>
    </xdr:to>
    <xdr:pic>
      <xdr:nvPicPr>
        <xdr:cNvPr id="146" name="圖片 3">
          <a:extLst>
            <a:ext uri="{FF2B5EF4-FFF2-40B4-BE49-F238E27FC236}">
              <a16:creationId xmlns:a16="http://schemas.microsoft.com/office/drawing/2014/main" xmlns="" id="{00000000-0008-0000-0000-00005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19050</xdr:rowOff>
    </xdr:to>
    <xdr:pic>
      <xdr:nvPicPr>
        <xdr:cNvPr id="147" name="圖片 3">
          <a:extLst>
            <a:ext uri="{FF2B5EF4-FFF2-40B4-BE49-F238E27FC236}">
              <a16:creationId xmlns:a16="http://schemas.microsoft.com/office/drawing/2014/main" xmlns="" id="{00000000-0008-0000-0000-00005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49</xdr:row>
      <xdr:rowOff>198120</xdr:rowOff>
    </xdr:from>
    <xdr:to>
      <xdr:col>5</xdr:col>
      <xdr:colOff>0</xdr:colOff>
      <xdr:row>50</xdr:row>
      <xdr:rowOff>28575</xdr:rowOff>
    </xdr:to>
    <xdr:pic>
      <xdr:nvPicPr>
        <xdr:cNvPr id="148" name="圖片 3">
          <a:extLst>
            <a:ext uri="{FF2B5EF4-FFF2-40B4-BE49-F238E27FC236}">
              <a16:creationId xmlns:a16="http://schemas.microsoft.com/office/drawing/2014/main" xmlns="" id="{00000000-0008-0000-0000-00006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6781800" y="1680972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198120</xdr:rowOff>
    </xdr:from>
    <xdr:to>
      <xdr:col>7</xdr:col>
      <xdr:colOff>0</xdr:colOff>
      <xdr:row>50</xdr:row>
      <xdr:rowOff>28575</xdr:rowOff>
    </xdr:to>
    <xdr:pic>
      <xdr:nvPicPr>
        <xdr:cNvPr id="149" name="圖片 3">
          <a:extLst>
            <a:ext uri="{FF2B5EF4-FFF2-40B4-BE49-F238E27FC236}">
              <a16:creationId xmlns:a16="http://schemas.microsoft.com/office/drawing/2014/main" xmlns="" id="{00000000-0008-0000-0000-00007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0972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198120</xdr:rowOff>
    </xdr:from>
    <xdr:to>
      <xdr:col>7</xdr:col>
      <xdr:colOff>0</xdr:colOff>
      <xdr:row>50</xdr:row>
      <xdr:rowOff>28575</xdr:rowOff>
    </xdr:to>
    <xdr:pic>
      <xdr:nvPicPr>
        <xdr:cNvPr id="150" name="圖片 3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0972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419100</xdr:rowOff>
    </xdr:from>
    <xdr:to>
      <xdr:col>7</xdr:col>
      <xdr:colOff>0</xdr:colOff>
      <xdr:row>50</xdr:row>
      <xdr:rowOff>416106</xdr:rowOff>
    </xdr:to>
    <xdr:pic>
      <xdr:nvPicPr>
        <xdr:cNvPr id="151" name="Picture 1">
          <a:extLst>
            <a:ext uri="{FF2B5EF4-FFF2-40B4-BE49-F238E27FC236}">
              <a16:creationId xmlns:a16="http://schemas.microsoft.com/office/drawing/2014/main" xmlns="" id="{00000000-0008-0000-0000-00007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rcRect/>
        <a:stretch>
          <a:fillRect/>
        </a:stretch>
      </xdr:blipFill>
      <xdr:spPr bwMode="auto">
        <a:xfrm>
          <a:off x="10668000" y="16916400"/>
          <a:ext cx="0" cy="4161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419100</xdr:rowOff>
    </xdr:from>
    <xdr:to>
      <xdr:col>7</xdr:col>
      <xdr:colOff>0</xdr:colOff>
      <xdr:row>50</xdr:row>
      <xdr:rowOff>416106</xdr:rowOff>
    </xdr:to>
    <xdr:pic>
      <xdr:nvPicPr>
        <xdr:cNvPr id="152" name="Picture 1">
          <a:extLst>
            <a:ext uri="{FF2B5EF4-FFF2-40B4-BE49-F238E27FC236}">
              <a16:creationId xmlns:a16="http://schemas.microsoft.com/office/drawing/2014/main" xmlns="" id="{00000000-0008-0000-0000-00007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rcRect/>
        <a:stretch>
          <a:fillRect/>
        </a:stretch>
      </xdr:blipFill>
      <xdr:spPr bwMode="auto">
        <a:xfrm>
          <a:off x="10668000" y="16916400"/>
          <a:ext cx="0" cy="4161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49</xdr:row>
      <xdr:rowOff>419100</xdr:rowOff>
    </xdr:from>
    <xdr:to>
      <xdr:col>3</xdr:col>
      <xdr:colOff>0</xdr:colOff>
      <xdr:row>50</xdr:row>
      <xdr:rowOff>156210</xdr:rowOff>
    </xdr:to>
    <xdr:pic>
      <xdr:nvPicPr>
        <xdr:cNvPr id="153" name="Picture 1">
          <a:extLst>
            <a:ext uri="{FF2B5EF4-FFF2-40B4-BE49-F238E27FC236}">
              <a16:creationId xmlns:a16="http://schemas.microsoft.com/office/drawing/2014/main" xmlns="" id="{00000000-0008-0000-0000-00007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rcRect/>
        <a:stretch>
          <a:fillRect/>
        </a:stretch>
      </xdr:blipFill>
      <xdr:spPr bwMode="auto">
        <a:xfrm>
          <a:off x="2484120" y="16916400"/>
          <a:ext cx="0" cy="156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49</xdr:row>
      <xdr:rowOff>200025</xdr:rowOff>
    </xdr:from>
    <xdr:to>
      <xdr:col>5</xdr:col>
      <xdr:colOff>0</xdr:colOff>
      <xdr:row>50</xdr:row>
      <xdr:rowOff>39731</xdr:rowOff>
    </xdr:to>
    <xdr:pic>
      <xdr:nvPicPr>
        <xdr:cNvPr id="154" name="圖片 3">
          <a:extLst>
            <a:ext uri="{FF2B5EF4-FFF2-40B4-BE49-F238E27FC236}">
              <a16:creationId xmlns:a16="http://schemas.microsoft.com/office/drawing/2014/main" xmlns="" id="{00000000-0008-0000-0000-00008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6781800" y="1681162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39731</xdr:rowOff>
    </xdr:to>
    <xdr:pic>
      <xdr:nvPicPr>
        <xdr:cNvPr id="155" name="圖片 3">
          <a:extLst>
            <a:ext uri="{FF2B5EF4-FFF2-40B4-BE49-F238E27FC236}">
              <a16:creationId xmlns:a16="http://schemas.microsoft.com/office/drawing/2014/main" xmlns="" id="{00000000-0008-0000-0000-00008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1162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39731</xdr:rowOff>
    </xdr:to>
    <xdr:pic>
      <xdr:nvPicPr>
        <xdr:cNvPr id="156" name="圖片 3">
          <a:extLst>
            <a:ext uri="{FF2B5EF4-FFF2-40B4-BE49-F238E27FC236}">
              <a16:creationId xmlns:a16="http://schemas.microsoft.com/office/drawing/2014/main" xmlns="" id="{00000000-0008-0000-0000-00009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1162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49</xdr:row>
      <xdr:rowOff>200025</xdr:rowOff>
    </xdr:from>
    <xdr:to>
      <xdr:col>5</xdr:col>
      <xdr:colOff>0</xdr:colOff>
      <xdr:row>50</xdr:row>
      <xdr:rowOff>19050</xdr:rowOff>
    </xdr:to>
    <xdr:pic>
      <xdr:nvPicPr>
        <xdr:cNvPr id="157" name="圖片 3">
          <a:extLst>
            <a:ext uri="{FF2B5EF4-FFF2-40B4-BE49-F238E27FC236}">
              <a16:creationId xmlns:a16="http://schemas.microsoft.com/office/drawing/2014/main" xmlns="" id="{00000000-0008-0000-0000-00009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67818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19050</xdr:rowOff>
    </xdr:to>
    <xdr:pic>
      <xdr:nvPicPr>
        <xdr:cNvPr id="158" name="圖片 3">
          <a:extLst>
            <a:ext uri="{FF2B5EF4-FFF2-40B4-BE49-F238E27FC236}">
              <a16:creationId xmlns:a16="http://schemas.microsoft.com/office/drawing/2014/main" xmlns="" id="{00000000-0008-0000-0000-0000A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19050</xdr:rowOff>
    </xdr:to>
    <xdr:pic>
      <xdr:nvPicPr>
        <xdr:cNvPr id="159" name="圖片 3">
          <a:extLst>
            <a:ext uri="{FF2B5EF4-FFF2-40B4-BE49-F238E27FC236}">
              <a16:creationId xmlns:a16="http://schemas.microsoft.com/office/drawing/2014/main" xmlns="" id="{00000000-0008-0000-0000-0000A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19050</xdr:rowOff>
    </xdr:to>
    <xdr:pic>
      <xdr:nvPicPr>
        <xdr:cNvPr id="160" name="圖片 3">
          <a:extLst>
            <a:ext uri="{FF2B5EF4-FFF2-40B4-BE49-F238E27FC236}">
              <a16:creationId xmlns:a16="http://schemas.microsoft.com/office/drawing/2014/main" xmlns="" id="{00000000-0008-0000-0000-0000A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49</xdr:row>
      <xdr:rowOff>200025</xdr:rowOff>
    </xdr:from>
    <xdr:to>
      <xdr:col>5</xdr:col>
      <xdr:colOff>0</xdr:colOff>
      <xdr:row>50</xdr:row>
      <xdr:rowOff>19050</xdr:rowOff>
    </xdr:to>
    <xdr:pic>
      <xdr:nvPicPr>
        <xdr:cNvPr id="161" name="圖片 3">
          <a:extLst>
            <a:ext uri="{FF2B5EF4-FFF2-40B4-BE49-F238E27FC236}">
              <a16:creationId xmlns:a16="http://schemas.microsoft.com/office/drawing/2014/main" xmlns="" id="{00000000-0008-0000-0000-0000A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67818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19050</xdr:rowOff>
    </xdr:to>
    <xdr:pic>
      <xdr:nvPicPr>
        <xdr:cNvPr id="162" name="圖片 3">
          <a:extLst>
            <a:ext uri="{FF2B5EF4-FFF2-40B4-BE49-F238E27FC236}">
              <a16:creationId xmlns:a16="http://schemas.microsoft.com/office/drawing/2014/main" xmlns="" id="{00000000-0008-0000-0000-0000A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19050</xdr:rowOff>
    </xdr:to>
    <xdr:pic>
      <xdr:nvPicPr>
        <xdr:cNvPr id="163" name="圖片 3">
          <a:extLst>
            <a:ext uri="{FF2B5EF4-FFF2-40B4-BE49-F238E27FC236}">
              <a16:creationId xmlns:a16="http://schemas.microsoft.com/office/drawing/2014/main" xmlns="" id="{00000000-0008-0000-0000-0000B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19050</xdr:rowOff>
    </xdr:to>
    <xdr:pic>
      <xdr:nvPicPr>
        <xdr:cNvPr id="164" name="圖片 3">
          <a:extLst>
            <a:ext uri="{FF2B5EF4-FFF2-40B4-BE49-F238E27FC236}">
              <a16:creationId xmlns:a16="http://schemas.microsoft.com/office/drawing/2014/main" xmlns="" id="{00000000-0008-0000-0000-0000B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39733</xdr:rowOff>
    </xdr:to>
    <xdr:pic>
      <xdr:nvPicPr>
        <xdr:cNvPr id="165" name="圖片 3">
          <a:extLst>
            <a:ext uri="{FF2B5EF4-FFF2-40B4-BE49-F238E27FC236}">
              <a16:creationId xmlns:a16="http://schemas.microsoft.com/office/drawing/2014/main" xmlns="" id="{00000000-0008-0000-0000-0000C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11625"/>
          <a:ext cx="0" cy="144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19052</xdr:rowOff>
    </xdr:to>
    <xdr:pic>
      <xdr:nvPicPr>
        <xdr:cNvPr id="166" name="圖片 3">
          <a:extLst>
            <a:ext uri="{FF2B5EF4-FFF2-40B4-BE49-F238E27FC236}">
              <a16:creationId xmlns:a16="http://schemas.microsoft.com/office/drawing/2014/main" xmlns="" id="{00000000-0008-0000-0000-0000C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11625"/>
          <a:ext cx="0" cy="123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19052</xdr:rowOff>
    </xdr:to>
    <xdr:pic>
      <xdr:nvPicPr>
        <xdr:cNvPr id="167" name="圖片 3">
          <a:extLst>
            <a:ext uri="{FF2B5EF4-FFF2-40B4-BE49-F238E27FC236}">
              <a16:creationId xmlns:a16="http://schemas.microsoft.com/office/drawing/2014/main" xmlns="" id="{00000000-0008-0000-0000-0000C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811625"/>
          <a:ext cx="0" cy="123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106680</xdr:rowOff>
    </xdr:from>
    <xdr:to>
      <xdr:col>7</xdr:col>
      <xdr:colOff>0</xdr:colOff>
      <xdr:row>50</xdr:row>
      <xdr:rowOff>338545</xdr:rowOff>
    </xdr:to>
    <xdr:pic>
      <xdr:nvPicPr>
        <xdr:cNvPr id="168" name="圖片 8">
          <a:extLst>
            <a:ext uri="{FF2B5EF4-FFF2-40B4-BE49-F238E27FC236}">
              <a16:creationId xmlns:a16="http://schemas.microsoft.com/office/drawing/2014/main" xmlns="" id="{00000000-0008-0000-0000-0000F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718280"/>
          <a:ext cx="0" cy="536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106680</xdr:rowOff>
    </xdr:from>
    <xdr:to>
      <xdr:col>7</xdr:col>
      <xdr:colOff>0</xdr:colOff>
      <xdr:row>50</xdr:row>
      <xdr:rowOff>338545</xdr:rowOff>
    </xdr:to>
    <xdr:pic>
      <xdr:nvPicPr>
        <xdr:cNvPr id="169" name="圖片 3">
          <a:extLst>
            <a:ext uri="{FF2B5EF4-FFF2-40B4-BE49-F238E27FC236}">
              <a16:creationId xmlns:a16="http://schemas.microsoft.com/office/drawing/2014/main" xmlns="" id="{00000000-0008-0000-0000-0000F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718280"/>
          <a:ext cx="0" cy="536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106680</xdr:rowOff>
    </xdr:from>
    <xdr:to>
      <xdr:col>7</xdr:col>
      <xdr:colOff>0</xdr:colOff>
      <xdr:row>50</xdr:row>
      <xdr:rowOff>268875</xdr:rowOff>
    </xdr:to>
    <xdr:pic>
      <xdr:nvPicPr>
        <xdr:cNvPr id="170" name="圖片 3">
          <a:extLst>
            <a:ext uri="{FF2B5EF4-FFF2-40B4-BE49-F238E27FC236}">
              <a16:creationId xmlns:a16="http://schemas.microsoft.com/office/drawing/2014/main" xmlns="" id="{00000000-0008-0000-0000-0000F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668000" y="16718280"/>
          <a:ext cx="0" cy="466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55"/>
  <sheetViews>
    <sheetView tabSelected="1" zoomScale="60" zoomScaleNormal="60" workbookViewId="0">
      <selection activeCell="E21" sqref="E21:E22"/>
    </sheetView>
  </sheetViews>
  <sheetFormatPr defaultRowHeight="28.2"/>
  <cols>
    <col min="1" max="1" width="11.77734375" style="23" customWidth="1"/>
    <col min="2" max="2" width="9.77734375" style="23" customWidth="1"/>
    <col min="3" max="3" width="29.88671875" style="57" customWidth="1"/>
    <col min="4" max="4" width="37.44140625" style="57" customWidth="1"/>
    <col min="5" max="5" width="34" style="57" customWidth="1"/>
    <col min="6" max="6" width="18.77734375" style="57" customWidth="1"/>
    <col min="7" max="7" width="31" style="92" customWidth="1"/>
    <col min="8" max="8" width="20.21875" style="57" customWidth="1"/>
    <col min="9" max="9" width="10.44140625" style="24" customWidth="1"/>
  </cols>
  <sheetData>
    <row r="1" spans="1:9" s="222" customFormat="1" ht="37.5" customHeight="1">
      <c r="A1" s="270" t="s">
        <v>509</v>
      </c>
      <c r="B1" s="270"/>
      <c r="C1" s="270"/>
      <c r="D1" s="270"/>
      <c r="E1" s="270"/>
      <c r="F1" s="270"/>
      <c r="G1" s="270"/>
      <c r="H1" s="270"/>
      <c r="I1" s="270"/>
    </row>
    <row r="2" spans="1:9" s="91" customFormat="1" ht="37.5" customHeight="1">
      <c r="A2" s="271" t="s">
        <v>441</v>
      </c>
      <c r="B2" s="271"/>
      <c r="C2" s="271"/>
      <c r="D2" s="271"/>
      <c r="E2" s="271"/>
      <c r="F2" s="271"/>
      <c r="G2" s="271"/>
      <c r="H2" s="271"/>
      <c r="I2" s="271"/>
    </row>
    <row r="3" spans="1:9" s="91" customFormat="1" ht="37.5" customHeight="1" thickBot="1">
      <c r="A3" s="271" t="s">
        <v>62</v>
      </c>
      <c r="B3" s="271"/>
      <c r="C3" s="271"/>
      <c r="D3" s="271"/>
      <c r="E3" s="271"/>
      <c r="F3" s="271"/>
      <c r="G3" s="271"/>
      <c r="H3" s="271"/>
      <c r="I3" s="271"/>
    </row>
    <row r="4" spans="1:9" ht="46.95" customHeight="1" thickBot="1">
      <c r="A4" s="175" t="s">
        <v>327</v>
      </c>
      <c r="B4" s="176" t="s">
        <v>328</v>
      </c>
      <c r="C4" s="209" t="s">
        <v>329</v>
      </c>
      <c r="D4" s="177" t="s">
        <v>330</v>
      </c>
      <c r="E4" s="272" t="s">
        <v>331</v>
      </c>
      <c r="F4" s="273"/>
      <c r="G4" s="207" t="s">
        <v>438</v>
      </c>
      <c r="H4" s="177"/>
      <c r="I4" s="206" t="s">
        <v>46</v>
      </c>
    </row>
    <row r="5" spans="1:9" ht="30.75" customHeight="1">
      <c r="A5" s="251" t="s">
        <v>332</v>
      </c>
      <c r="B5" s="251" t="s">
        <v>333</v>
      </c>
      <c r="C5" s="265" t="s">
        <v>334</v>
      </c>
      <c r="D5" s="261" t="s">
        <v>494</v>
      </c>
      <c r="E5" s="262" t="s">
        <v>335</v>
      </c>
      <c r="F5" s="298" t="s">
        <v>48</v>
      </c>
      <c r="G5" s="251" t="s">
        <v>336</v>
      </c>
      <c r="H5" s="302"/>
      <c r="I5" s="236">
        <v>740</v>
      </c>
    </row>
    <row r="6" spans="1:9" ht="30.75" customHeight="1">
      <c r="A6" s="224"/>
      <c r="B6" s="224"/>
      <c r="C6" s="242"/>
      <c r="D6" s="228"/>
      <c r="E6" s="230"/>
      <c r="F6" s="232"/>
      <c r="G6" s="224"/>
      <c r="H6" s="250"/>
      <c r="I6" s="237"/>
    </row>
    <row r="7" spans="1:9" ht="30.75" customHeight="1">
      <c r="A7" s="224" t="s">
        <v>337</v>
      </c>
      <c r="B7" s="224" t="s">
        <v>338</v>
      </c>
      <c r="C7" s="242" t="s">
        <v>339</v>
      </c>
      <c r="D7" s="228" t="s">
        <v>340</v>
      </c>
      <c r="E7" s="230" t="s">
        <v>341</v>
      </c>
      <c r="F7" s="232" t="s">
        <v>48</v>
      </c>
      <c r="G7" s="224" t="s">
        <v>342</v>
      </c>
      <c r="H7" s="240" t="s">
        <v>49</v>
      </c>
      <c r="I7" s="237">
        <v>808</v>
      </c>
    </row>
    <row r="8" spans="1:9" ht="30.75" customHeight="1">
      <c r="A8" s="224"/>
      <c r="B8" s="224"/>
      <c r="C8" s="242"/>
      <c r="D8" s="228"/>
      <c r="E8" s="230"/>
      <c r="F8" s="232"/>
      <c r="G8" s="224"/>
      <c r="H8" s="250"/>
      <c r="I8" s="237"/>
    </row>
    <row r="9" spans="1:9" ht="30.75" customHeight="1">
      <c r="A9" s="224" t="s">
        <v>343</v>
      </c>
      <c r="B9" s="224" t="s">
        <v>344</v>
      </c>
      <c r="C9" s="242" t="s">
        <v>455</v>
      </c>
      <c r="D9" s="268" t="s">
        <v>86</v>
      </c>
      <c r="E9" s="230" t="s">
        <v>477</v>
      </c>
      <c r="F9" s="232" t="s">
        <v>435</v>
      </c>
      <c r="G9" s="224" t="s">
        <v>346</v>
      </c>
      <c r="H9" s="240"/>
      <c r="I9" s="237">
        <v>750</v>
      </c>
    </row>
    <row r="10" spans="1:9" ht="30.75" customHeight="1">
      <c r="A10" s="224"/>
      <c r="B10" s="224"/>
      <c r="C10" s="242"/>
      <c r="D10" s="269"/>
      <c r="E10" s="230"/>
      <c r="F10" s="232"/>
      <c r="G10" s="224"/>
      <c r="H10" s="250"/>
      <c r="I10" s="237"/>
    </row>
    <row r="11" spans="1:9" ht="30.75" customHeight="1">
      <c r="A11" s="224" t="s">
        <v>347</v>
      </c>
      <c r="B11" s="224" t="s">
        <v>348</v>
      </c>
      <c r="C11" s="267" t="s">
        <v>447</v>
      </c>
      <c r="D11" s="228" t="s">
        <v>486</v>
      </c>
      <c r="E11" s="230" t="s">
        <v>349</v>
      </c>
      <c r="F11" s="232" t="s">
        <v>48</v>
      </c>
      <c r="G11" s="224" t="s">
        <v>350</v>
      </c>
      <c r="H11" s="240"/>
      <c r="I11" s="237">
        <v>750</v>
      </c>
    </row>
    <row r="12" spans="1:9" ht="30.75" customHeight="1">
      <c r="A12" s="224"/>
      <c r="B12" s="224"/>
      <c r="C12" s="267"/>
      <c r="D12" s="228"/>
      <c r="E12" s="230"/>
      <c r="F12" s="232"/>
      <c r="G12" s="224"/>
      <c r="H12" s="250"/>
      <c r="I12" s="237"/>
    </row>
    <row r="13" spans="1:9" ht="30.75" customHeight="1">
      <c r="A13" s="224" t="s">
        <v>351</v>
      </c>
      <c r="B13" s="224" t="s">
        <v>352</v>
      </c>
      <c r="C13" s="226" t="s">
        <v>448</v>
      </c>
      <c r="D13" s="228" t="s">
        <v>420</v>
      </c>
      <c r="E13" s="230" t="s">
        <v>353</v>
      </c>
      <c r="F13" s="232" t="s">
        <v>434</v>
      </c>
      <c r="G13" s="224" t="s">
        <v>354</v>
      </c>
      <c r="H13" s="240"/>
      <c r="I13" s="237">
        <v>738</v>
      </c>
    </row>
    <row r="14" spans="1:9" ht="30.75" customHeight="1" thickBot="1">
      <c r="A14" s="225"/>
      <c r="B14" s="225"/>
      <c r="C14" s="227"/>
      <c r="D14" s="229"/>
      <c r="E14" s="231"/>
      <c r="F14" s="233"/>
      <c r="G14" s="225"/>
      <c r="H14" s="241"/>
      <c r="I14" s="239"/>
    </row>
    <row r="15" spans="1:9" ht="30.75" customHeight="1">
      <c r="A15" s="257" t="s">
        <v>355</v>
      </c>
      <c r="B15" s="263" t="s">
        <v>333</v>
      </c>
      <c r="C15" s="264" t="s">
        <v>334</v>
      </c>
      <c r="D15" s="265" t="s">
        <v>356</v>
      </c>
      <c r="E15" s="264" t="s">
        <v>357</v>
      </c>
      <c r="F15" s="266" t="s">
        <v>48</v>
      </c>
      <c r="G15" s="257" t="s">
        <v>358</v>
      </c>
      <c r="H15" s="253"/>
      <c r="I15" s="238">
        <v>745</v>
      </c>
    </row>
    <row r="16" spans="1:9" ht="30.75" customHeight="1">
      <c r="A16" s="224"/>
      <c r="B16" s="242"/>
      <c r="C16" s="230"/>
      <c r="D16" s="242"/>
      <c r="E16" s="230"/>
      <c r="F16" s="232"/>
      <c r="G16" s="224"/>
      <c r="H16" s="250"/>
      <c r="I16" s="237"/>
    </row>
    <row r="17" spans="1:9" ht="30.75" customHeight="1">
      <c r="A17" s="224" t="s">
        <v>359</v>
      </c>
      <c r="B17" s="242" t="s">
        <v>338</v>
      </c>
      <c r="C17" s="230" t="s">
        <v>360</v>
      </c>
      <c r="D17" s="242" t="s">
        <v>479</v>
      </c>
      <c r="E17" s="279" t="s">
        <v>361</v>
      </c>
      <c r="F17" s="232" t="s">
        <v>48</v>
      </c>
      <c r="G17" s="224" t="s">
        <v>362</v>
      </c>
      <c r="H17" s="240" t="s">
        <v>49</v>
      </c>
      <c r="I17" s="237">
        <v>810</v>
      </c>
    </row>
    <row r="18" spans="1:9" ht="30.75" customHeight="1">
      <c r="A18" s="224"/>
      <c r="B18" s="242"/>
      <c r="C18" s="230"/>
      <c r="D18" s="242"/>
      <c r="E18" s="279"/>
      <c r="F18" s="232"/>
      <c r="G18" s="224"/>
      <c r="H18" s="250"/>
      <c r="I18" s="237"/>
    </row>
    <row r="19" spans="1:9" ht="30.75" customHeight="1">
      <c r="A19" s="224" t="s">
        <v>363</v>
      </c>
      <c r="B19" s="242" t="s">
        <v>344</v>
      </c>
      <c r="C19" s="280" t="s">
        <v>474</v>
      </c>
      <c r="D19" s="281" t="s">
        <v>473</v>
      </c>
      <c r="E19" s="230" t="s">
        <v>345</v>
      </c>
      <c r="F19" s="232" t="s">
        <v>435</v>
      </c>
      <c r="G19" s="260" t="s">
        <v>440</v>
      </c>
      <c r="H19" s="240"/>
      <c r="I19" s="237">
        <v>763</v>
      </c>
    </row>
    <row r="20" spans="1:9" ht="30.75" customHeight="1">
      <c r="A20" s="224"/>
      <c r="B20" s="242"/>
      <c r="C20" s="280"/>
      <c r="D20" s="281"/>
      <c r="E20" s="230"/>
      <c r="F20" s="232"/>
      <c r="G20" s="260"/>
      <c r="H20" s="250"/>
      <c r="I20" s="237"/>
    </row>
    <row r="21" spans="1:9" ht="30.75" customHeight="1">
      <c r="A21" s="224" t="s">
        <v>364</v>
      </c>
      <c r="B21" s="242" t="s">
        <v>348</v>
      </c>
      <c r="C21" s="282" t="s">
        <v>447</v>
      </c>
      <c r="D21" s="242" t="s">
        <v>403</v>
      </c>
      <c r="E21" s="279" t="s">
        <v>365</v>
      </c>
      <c r="F21" s="232" t="s">
        <v>48</v>
      </c>
      <c r="G21" s="224" t="s">
        <v>432</v>
      </c>
      <c r="H21" s="240"/>
      <c r="I21" s="237">
        <v>818</v>
      </c>
    </row>
    <row r="22" spans="1:9" ht="30.75" customHeight="1">
      <c r="A22" s="224"/>
      <c r="B22" s="242"/>
      <c r="C22" s="283"/>
      <c r="D22" s="242"/>
      <c r="E22" s="279"/>
      <c r="F22" s="232"/>
      <c r="G22" s="224"/>
      <c r="H22" s="250"/>
      <c r="I22" s="237"/>
    </row>
    <row r="23" spans="1:9" ht="30.75" customHeight="1">
      <c r="A23" s="224" t="s">
        <v>366</v>
      </c>
      <c r="B23" s="242" t="s">
        <v>352</v>
      </c>
      <c r="C23" s="275" t="s">
        <v>448</v>
      </c>
      <c r="D23" s="242" t="s">
        <v>499</v>
      </c>
      <c r="E23" s="230" t="s">
        <v>367</v>
      </c>
      <c r="F23" s="232" t="s">
        <v>434</v>
      </c>
      <c r="G23" s="224" t="s">
        <v>512</v>
      </c>
      <c r="H23" s="240"/>
      <c r="I23" s="237">
        <v>765</v>
      </c>
    </row>
    <row r="24" spans="1:9" ht="30.75" customHeight="1" thickBot="1">
      <c r="A24" s="252"/>
      <c r="B24" s="274"/>
      <c r="C24" s="276"/>
      <c r="D24" s="277"/>
      <c r="E24" s="284"/>
      <c r="F24" s="278"/>
      <c r="G24" s="252"/>
      <c r="H24" s="241"/>
      <c r="I24" s="239"/>
    </row>
    <row r="25" spans="1:9" ht="30.75" customHeight="1">
      <c r="A25" s="251" t="s">
        <v>368</v>
      </c>
      <c r="B25" s="251" t="s">
        <v>333</v>
      </c>
      <c r="C25" s="265" t="s">
        <v>334</v>
      </c>
      <c r="D25" s="261" t="s">
        <v>369</v>
      </c>
      <c r="E25" s="262" t="s">
        <v>412</v>
      </c>
      <c r="F25" s="298" t="s">
        <v>48</v>
      </c>
      <c r="G25" s="251" t="s">
        <v>370</v>
      </c>
      <c r="H25" s="253"/>
      <c r="I25" s="236">
        <v>758</v>
      </c>
    </row>
    <row r="26" spans="1:9" ht="30.75" customHeight="1">
      <c r="A26" s="224"/>
      <c r="B26" s="224"/>
      <c r="C26" s="242"/>
      <c r="D26" s="228"/>
      <c r="E26" s="230"/>
      <c r="F26" s="232"/>
      <c r="G26" s="224"/>
      <c r="H26" s="250"/>
      <c r="I26" s="237"/>
    </row>
    <row r="27" spans="1:9" ht="30.75" customHeight="1">
      <c r="A27" s="224" t="s">
        <v>371</v>
      </c>
      <c r="B27" s="224" t="s">
        <v>338</v>
      </c>
      <c r="C27" s="242" t="s">
        <v>339</v>
      </c>
      <c r="D27" s="258" t="s">
        <v>372</v>
      </c>
      <c r="E27" s="230" t="s">
        <v>373</v>
      </c>
      <c r="F27" s="232" t="s">
        <v>48</v>
      </c>
      <c r="G27" s="224" t="s">
        <v>374</v>
      </c>
      <c r="H27" s="240" t="s">
        <v>49</v>
      </c>
      <c r="I27" s="237">
        <v>825</v>
      </c>
    </row>
    <row r="28" spans="1:9" ht="30.75" customHeight="1">
      <c r="A28" s="224"/>
      <c r="B28" s="224"/>
      <c r="C28" s="242"/>
      <c r="D28" s="259"/>
      <c r="E28" s="230"/>
      <c r="F28" s="232"/>
      <c r="G28" s="224"/>
      <c r="H28" s="250"/>
      <c r="I28" s="237"/>
    </row>
    <row r="29" spans="1:9" ht="30.75" customHeight="1">
      <c r="A29" s="224" t="s">
        <v>375</v>
      </c>
      <c r="B29" s="224" t="s">
        <v>344</v>
      </c>
      <c r="C29" s="242" t="s">
        <v>20</v>
      </c>
      <c r="D29" s="228" t="s">
        <v>456</v>
      </c>
      <c r="E29" s="299" t="s">
        <v>460</v>
      </c>
      <c r="F29" s="232" t="s">
        <v>435</v>
      </c>
      <c r="G29" s="224" t="s">
        <v>376</v>
      </c>
      <c r="H29" s="240"/>
      <c r="I29" s="240" t="s">
        <v>436</v>
      </c>
    </row>
    <row r="30" spans="1:9" ht="30.75" customHeight="1">
      <c r="A30" s="224"/>
      <c r="B30" s="224"/>
      <c r="C30" s="242"/>
      <c r="D30" s="228"/>
      <c r="E30" s="299"/>
      <c r="F30" s="232"/>
      <c r="G30" s="224"/>
      <c r="H30" s="250"/>
      <c r="I30" s="240"/>
    </row>
    <row r="31" spans="1:9" ht="30.75" customHeight="1">
      <c r="A31" s="224" t="s">
        <v>377</v>
      </c>
      <c r="B31" s="224" t="s">
        <v>348</v>
      </c>
      <c r="C31" s="267" t="s">
        <v>447</v>
      </c>
      <c r="D31" s="259" t="s">
        <v>378</v>
      </c>
      <c r="E31" s="230" t="s">
        <v>379</v>
      </c>
      <c r="F31" s="232" t="s">
        <v>48</v>
      </c>
      <c r="G31" s="224" t="s">
        <v>380</v>
      </c>
      <c r="H31" s="240"/>
      <c r="I31" s="237">
        <v>743</v>
      </c>
    </row>
    <row r="32" spans="1:9" ht="30.75" customHeight="1">
      <c r="A32" s="224"/>
      <c r="B32" s="224"/>
      <c r="C32" s="267"/>
      <c r="D32" s="259"/>
      <c r="E32" s="289"/>
      <c r="F32" s="232"/>
      <c r="G32" s="224"/>
      <c r="H32" s="250"/>
      <c r="I32" s="237"/>
    </row>
    <row r="33" spans="1:20" ht="30.75" customHeight="1">
      <c r="A33" s="224" t="s">
        <v>381</v>
      </c>
      <c r="B33" s="224" t="s">
        <v>352</v>
      </c>
      <c r="C33" s="226" t="s">
        <v>448</v>
      </c>
      <c r="D33" s="228" t="s">
        <v>382</v>
      </c>
      <c r="E33" s="230" t="s">
        <v>383</v>
      </c>
      <c r="F33" s="232" t="s">
        <v>434</v>
      </c>
      <c r="G33" s="224" t="s">
        <v>520</v>
      </c>
      <c r="H33" s="234"/>
      <c r="I33" s="237">
        <v>730</v>
      </c>
    </row>
    <row r="34" spans="1:20" ht="30.75" customHeight="1" thickBot="1">
      <c r="A34" s="225"/>
      <c r="B34" s="225"/>
      <c r="C34" s="227"/>
      <c r="D34" s="229"/>
      <c r="E34" s="231"/>
      <c r="F34" s="233"/>
      <c r="G34" s="225"/>
      <c r="H34" s="235"/>
      <c r="I34" s="239"/>
    </row>
    <row r="35" spans="1:20" s="85" customFormat="1" ht="30.75" customHeight="1">
      <c r="A35" s="257" t="s">
        <v>384</v>
      </c>
      <c r="B35" s="263" t="s">
        <v>333</v>
      </c>
      <c r="C35" s="264" t="s">
        <v>334</v>
      </c>
      <c r="D35" s="263" t="s">
        <v>385</v>
      </c>
      <c r="E35" s="300" t="s">
        <v>386</v>
      </c>
      <c r="F35" s="266" t="s">
        <v>48</v>
      </c>
      <c r="G35" s="257" t="s">
        <v>387</v>
      </c>
      <c r="H35" s="253"/>
      <c r="I35" s="236">
        <v>753</v>
      </c>
    </row>
    <row r="36" spans="1:20" s="85" customFormat="1" ht="30.75" customHeight="1">
      <c r="A36" s="224"/>
      <c r="B36" s="242"/>
      <c r="C36" s="230"/>
      <c r="D36" s="242"/>
      <c r="E36" s="301"/>
      <c r="F36" s="232"/>
      <c r="G36" s="224"/>
      <c r="H36" s="250"/>
      <c r="I36" s="237"/>
    </row>
    <row r="37" spans="1:20" s="85" customFormat="1" ht="30.75" customHeight="1">
      <c r="A37" s="224" t="s">
        <v>388</v>
      </c>
      <c r="B37" s="242" t="s">
        <v>338</v>
      </c>
      <c r="C37" s="230" t="s">
        <v>360</v>
      </c>
      <c r="D37" s="242" t="s">
        <v>491</v>
      </c>
      <c r="E37" s="230" t="s">
        <v>389</v>
      </c>
      <c r="F37" s="232" t="s">
        <v>48</v>
      </c>
      <c r="G37" s="224" t="s">
        <v>390</v>
      </c>
      <c r="H37" s="240" t="s">
        <v>49</v>
      </c>
      <c r="I37" s="240" t="s">
        <v>437</v>
      </c>
    </row>
    <row r="38" spans="1:20" s="85" customFormat="1" ht="30.75" customHeight="1">
      <c r="A38" s="224"/>
      <c r="B38" s="242"/>
      <c r="C38" s="230"/>
      <c r="D38" s="242"/>
      <c r="E38" s="230"/>
      <c r="F38" s="232"/>
      <c r="G38" s="224"/>
      <c r="H38" s="250"/>
      <c r="I38" s="240"/>
    </row>
    <row r="39" spans="1:20" s="85" customFormat="1" ht="30.75" customHeight="1">
      <c r="A39" s="224" t="s">
        <v>391</v>
      </c>
      <c r="B39" s="242" t="s">
        <v>344</v>
      </c>
      <c r="C39" s="264" t="s">
        <v>20</v>
      </c>
      <c r="D39" s="242" t="s">
        <v>461</v>
      </c>
      <c r="E39" s="243" t="s">
        <v>463</v>
      </c>
      <c r="F39" s="232" t="s">
        <v>435</v>
      </c>
      <c r="G39" s="224" t="s">
        <v>392</v>
      </c>
      <c r="H39" s="234" t="s">
        <v>493</v>
      </c>
      <c r="I39" s="237">
        <v>728</v>
      </c>
      <c r="M39" s="85" ph="1"/>
      <c r="Q39" s="85" ph="1"/>
      <c r="S39" s="85" ph="1"/>
      <c r="T39" s="85" ph="1"/>
    </row>
    <row r="40" spans="1:20" s="85" customFormat="1" ht="30.75" customHeight="1">
      <c r="A40" s="224"/>
      <c r="B40" s="242"/>
      <c r="C40" s="230"/>
      <c r="D40" s="242"/>
      <c r="E40" s="243"/>
      <c r="F40" s="232"/>
      <c r="G40" s="224"/>
      <c r="H40" s="256"/>
      <c r="I40" s="237"/>
      <c r="M40" s="85" ph="1"/>
      <c r="Q40" s="85" ph="1"/>
      <c r="S40" s="85" ph="1"/>
      <c r="T40" s="85" ph="1"/>
    </row>
    <row r="41" spans="1:20" s="85" customFormat="1" ht="30.75" customHeight="1">
      <c r="A41" s="224" t="s">
        <v>393</v>
      </c>
      <c r="B41" s="242" t="s">
        <v>348</v>
      </c>
      <c r="C41" s="244" t="s">
        <v>447</v>
      </c>
      <c r="D41" s="242" t="s">
        <v>487</v>
      </c>
      <c r="E41" s="230" t="s">
        <v>394</v>
      </c>
      <c r="F41" s="232" t="s">
        <v>48</v>
      </c>
      <c r="G41" s="224" t="s">
        <v>433</v>
      </c>
      <c r="H41" s="240"/>
      <c r="I41" s="237">
        <v>743</v>
      </c>
    </row>
    <row r="42" spans="1:20" s="85" customFormat="1" ht="30.75" customHeight="1">
      <c r="A42" s="224"/>
      <c r="B42" s="242"/>
      <c r="C42" s="245"/>
      <c r="D42" s="242"/>
      <c r="E42" s="230"/>
      <c r="F42" s="232"/>
      <c r="G42" s="224"/>
      <c r="H42" s="250"/>
      <c r="I42" s="237"/>
    </row>
    <row r="43" spans="1:20" s="85" customFormat="1" ht="30.75" customHeight="1">
      <c r="A43" s="224" t="s">
        <v>395</v>
      </c>
      <c r="B43" s="242" t="s">
        <v>352</v>
      </c>
      <c r="C43" s="226" t="s">
        <v>448</v>
      </c>
      <c r="D43" s="293" t="s">
        <v>396</v>
      </c>
      <c r="E43" s="243" t="s">
        <v>397</v>
      </c>
      <c r="F43" s="232" t="s">
        <v>434</v>
      </c>
      <c r="G43" s="224" t="s">
        <v>514</v>
      </c>
      <c r="H43" s="240"/>
      <c r="I43" s="237">
        <v>735</v>
      </c>
    </row>
    <row r="44" spans="1:20" s="85" customFormat="1" ht="30.75" customHeight="1" thickBot="1">
      <c r="A44" s="252"/>
      <c r="B44" s="274"/>
      <c r="C44" s="292"/>
      <c r="D44" s="294"/>
      <c r="E44" s="295"/>
      <c r="F44" s="278"/>
      <c r="G44" s="252"/>
      <c r="H44" s="304"/>
      <c r="I44" s="239"/>
    </row>
    <row r="45" spans="1:20" s="85" customFormat="1" ht="30.75" customHeight="1">
      <c r="A45" s="254" t="s">
        <v>502</v>
      </c>
      <c r="B45" s="285" t="s">
        <v>501</v>
      </c>
      <c r="C45" s="287" t="s">
        <v>503</v>
      </c>
      <c r="D45" s="285" t="s">
        <v>504</v>
      </c>
      <c r="E45" s="296" t="s">
        <v>505</v>
      </c>
      <c r="F45" s="290" t="s">
        <v>506</v>
      </c>
      <c r="G45" s="254" t="s">
        <v>507</v>
      </c>
      <c r="H45" s="246" t="s">
        <v>510</v>
      </c>
      <c r="I45" s="238">
        <v>750</v>
      </c>
    </row>
    <row r="46" spans="1:20" s="85" customFormat="1" ht="30.75" customHeight="1">
      <c r="A46" s="255"/>
      <c r="B46" s="286"/>
      <c r="C46" s="288"/>
      <c r="D46" s="286"/>
      <c r="E46" s="297"/>
      <c r="F46" s="291"/>
      <c r="G46" s="255"/>
      <c r="H46" s="247"/>
      <c r="I46" s="237"/>
    </row>
    <row r="47" spans="1:20" s="85" customFormat="1" ht="30.75" customHeight="1">
      <c r="A47" s="224" t="s">
        <v>398</v>
      </c>
      <c r="B47" s="242" t="s">
        <v>338</v>
      </c>
      <c r="C47" s="230" t="s">
        <v>339</v>
      </c>
      <c r="D47" s="307" t="s">
        <v>399</v>
      </c>
      <c r="E47" s="243" t="s">
        <v>400</v>
      </c>
      <c r="F47" s="232" t="s">
        <v>48</v>
      </c>
      <c r="G47" s="248" t="s">
        <v>421</v>
      </c>
      <c r="H47" s="240" t="s">
        <v>49</v>
      </c>
      <c r="I47" s="237">
        <v>805</v>
      </c>
    </row>
    <row r="48" spans="1:20" s="85" customFormat="1" ht="30.75" customHeight="1" thickBot="1">
      <c r="A48" s="225"/>
      <c r="B48" s="277"/>
      <c r="C48" s="231"/>
      <c r="D48" s="308"/>
      <c r="E48" s="309"/>
      <c r="F48" s="233"/>
      <c r="G48" s="249"/>
      <c r="H48" s="241"/>
      <c r="I48" s="239"/>
    </row>
    <row r="49" spans="1:9" s="94" customFormat="1" ht="27.6" customHeight="1">
      <c r="A49" s="306" t="s">
        <v>90</v>
      </c>
      <c r="B49" s="306"/>
      <c r="C49" s="306"/>
      <c r="D49" s="306"/>
      <c r="E49" s="306"/>
      <c r="F49" s="306"/>
      <c r="G49" s="306"/>
      <c r="H49" s="306"/>
      <c r="I49" s="306"/>
    </row>
    <row r="50" spans="1:9" s="95" customFormat="1" ht="24" customHeight="1">
      <c r="A50" s="303" t="s">
        <v>483</v>
      </c>
      <c r="B50" s="303"/>
      <c r="C50" s="303"/>
      <c r="D50" s="303"/>
      <c r="E50" s="303"/>
      <c r="F50" s="303"/>
      <c r="G50" s="303"/>
      <c r="H50" s="303"/>
      <c r="I50" s="303"/>
    </row>
    <row r="51" spans="1:9" s="171" customFormat="1" ht="54.6" customHeight="1">
      <c r="A51" s="305" t="s">
        <v>317</v>
      </c>
      <c r="B51" s="305"/>
      <c r="C51" s="305"/>
      <c r="D51" s="305"/>
      <c r="E51" s="305"/>
      <c r="F51" s="305"/>
      <c r="G51" s="305"/>
      <c r="H51" s="305"/>
      <c r="I51" s="305"/>
    </row>
    <row r="52" spans="1:9" s="96" customFormat="1" ht="38.25" customHeight="1">
      <c r="A52" s="223" t="s">
        <v>58</v>
      </c>
      <c r="B52" s="223"/>
      <c r="C52" s="223"/>
      <c r="D52" s="223"/>
      <c r="E52" s="223"/>
      <c r="F52" s="223"/>
      <c r="G52" s="223"/>
      <c r="H52" s="223"/>
      <c r="I52" s="223"/>
    </row>
    <row r="53" spans="1:9" s="53" customFormat="1" ht="24.6" customHeight="1">
      <c r="A53" s="74" t="s">
        <v>59</v>
      </c>
      <c r="B53" s="75"/>
      <c r="C53" s="76"/>
      <c r="D53" s="77" t="s">
        <v>60</v>
      </c>
      <c r="E53" s="77" t="s">
        <v>91</v>
      </c>
      <c r="F53" s="77"/>
      <c r="G53" s="76" t="s">
        <v>61</v>
      </c>
      <c r="H53" s="78"/>
    </row>
    <row r="54" spans="1:9" s="53" customFormat="1" ht="19.5" customHeight="1">
      <c r="A54" s="79"/>
      <c r="B54" s="80"/>
      <c r="C54" s="81"/>
      <c r="D54" s="82"/>
      <c r="E54" s="83"/>
      <c r="F54" s="83"/>
      <c r="G54" s="76"/>
      <c r="H54" s="78"/>
      <c r="I54" s="80"/>
    </row>
    <row r="55" spans="1:9" s="16" customFormat="1" ht="19.5" customHeight="1">
      <c r="A55" s="79"/>
      <c r="B55" s="80"/>
      <c r="C55" s="81"/>
      <c r="D55" s="82"/>
      <c r="E55" s="83"/>
      <c r="F55" s="83"/>
      <c r="G55" s="76"/>
      <c r="H55" s="78"/>
      <c r="I55" s="84"/>
    </row>
  </sheetData>
  <mergeCells count="206">
    <mergeCell ref="A27:A28"/>
    <mergeCell ref="A50:I50"/>
    <mergeCell ref="A31:A32"/>
    <mergeCell ref="B31:B32"/>
    <mergeCell ref="F43:F44"/>
    <mergeCell ref="B35:B36"/>
    <mergeCell ref="H43:H44"/>
    <mergeCell ref="C31:C32"/>
    <mergeCell ref="A51:I51"/>
    <mergeCell ref="A49:I49"/>
    <mergeCell ref="A47:A48"/>
    <mergeCell ref="B47:B48"/>
    <mergeCell ref="C47:C48"/>
    <mergeCell ref="D47:D48"/>
    <mergeCell ref="E47:E48"/>
    <mergeCell ref="I29:I30"/>
    <mergeCell ref="G29:G30"/>
    <mergeCell ref="H29:H30"/>
    <mergeCell ref="H41:H42"/>
    <mergeCell ref="H37:H38"/>
    <mergeCell ref="D37:D38"/>
    <mergeCell ref="I37:I38"/>
    <mergeCell ref="G35:G36"/>
    <mergeCell ref="H27:H28"/>
    <mergeCell ref="A25:A26"/>
    <mergeCell ref="B25:B26"/>
    <mergeCell ref="C25:C26"/>
    <mergeCell ref="F25:F26"/>
    <mergeCell ref="B39:B40"/>
    <mergeCell ref="D39:D40"/>
    <mergeCell ref="D41:D42"/>
    <mergeCell ref="F39:F40"/>
    <mergeCell ref="C39:C40"/>
    <mergeCell ref="C35:C36"/>
    <mergeCell ref="A29:A30"/>
    <mergeCell ref="B29:B30"/>
    <mergeCell ref="E29:E30"/>
    <mergeCell ref="F29:F30"/>
    <mergeCell ref="D29:D30"/>
    <mergeCell ref="C29:C30"/>
    <mergeCell ref="D35:D36"/>
    <mergeCell ref="E35:E36"/>
    <mergeCell ref="F35:F36"/>
    <mergeCell ref="B41:B42"/>
    <mergeCell ref="F41:F42"/>
    <mergeCell ref="B27:B28"/>
    <mergeCell ref="F37:F38"/>
    <mergeCell ref="E41:E42"/>
    <mergeCell ref="A11:A12"/>
    <mergeCell ref="A9:A10"/>
    <mergeCell ref="G13:G14"/>
    <mergeCell ref="C9:C10"/>
    <mergeCell ref="B13:B14"/>
    <mergeCell ref="A13:A14"/>
    <mergeCell ref="E11:E12"/>
    <mergeCell ref="D11:D12"/>
    <mergeCell ref="A45:A46"/>
    <mergeCell ref="B45:B46"/>
    <mergeCell ref="C45:C46"/>
    <mergeCell ref="D45:D46"/>
    <mergeCell ref="E31:E32"/>
    <mergeCell ref="F45:F46"/>
    <mergeCell ref="A41:A42"/>
    <mergeCell ref="A35:A36"/>
    <mergeCell ref="A43:A44"/>
    <mergeCell ref="B43:B44"/>
    <mergeCell ref="C43:C44"/>
    <mergeCell ref="D43:D44"/>
    <mergeCell ref="E43:E44"/>
    <mergeCell ref="E45:E46"/>
    <mergeCell ref="E37:E38"/>
    <mergeCell ref="A39:A40"/>
    <mergeCell ref="A23:A24"/>
    <mergeCell ref="B23:B24"/>
    <mergeCell ref="C23:C24"/>
    <mergeCell ref="D23:D24"/>
    <mergeCell ref="F23:F24"/>
    <mergeCell ref="C17:C18"/>
    <mergeCell ref="E17:E18"/>
    <mergeCell ref="A15:A16"/>
    <mergeCell ref="A19:A20"/>
    <mergeCell ref="F21:F22"/>
    <mergeCell ref="A21:A22"/>
    <mergeCell ref="F17:F18"/>
    <mergeCell ref="C19:C20"/>
    <mergeCell ref="D19:D20"/>
    <mergeCell ref="D21:D22"/>
    <mergeCell ref="A17:A18"/>
    <mergeCell ref="B17:B18"/>
    <mergeCell ref="D17:D18"/>
    <mergeCell ref="E21:E22"/>
    <mergeCell ref="C21:C22"/>
    <mergeCell ref="E19:E20"/>
    <mergeCell ref="E23:E24"/>
    <mergeCell ref="B19:B20"/>
    <mergeCell ref="F19:F20"/>
    <mergeCell ref="A1:I1"/>
    <mergeCell ref="A2:I2"/>
    <mergeCell ref="A3:I3"/>
    <mergeCell ref="E4:F4"/>
    <mergeCell ref="G7:G8"/>
    <mergeCell ref="H7:H8"/>
    <mergeCell ref="I7:I8"/>
    <mergeCell ref="A7:A8"/>
    <mergeCell ref="B7:B8"/>
    <mergeCell ref="C7:C8"/>
    <mergeCell ref="D7:D8"/>
    <mergeCell ref="E7:E8"/>
    <mergeCell ref="F7:F8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B21:B22"/>
    <mergeCell ref="C27:C28"/>
    <mergeCell ref="D25:D26"/>
    <mergeCell ref="E25:E26"/>
    <mergeCell ref="I9:I10"/>
    <mergeCell ref="B11:B12"/>
    <mergeCell ref="F11:F12"/>
    <mergeCell ref="B9:B10"/>
    <mergeCell ref="G11:G12"/>
    <mergeCell ref="H11:H12"/>
    <mergeCell ref="I11:I12"/>
    <mergeCell ref="B15:B16"/>
    <mergeCell ref="C15:C16"/>
    <mergeCell ref="D15:D16"/>
    <mergeCell ref="E15:E16"/>
    <mergeCell ref="F15:F16"/>
    <mergeCell ref="C13:C14"/>
    <mergeCell ref="F13:F14"/>
    <mergeCell ref="H13:H14"/>
    <mergeCell ref="H9:H10"/>
    <mergeCell ref="C11:C12"/>
    <mergeCell ref="E9:E10"/>
    <mergeCell ref="D9:D10"/>
    <mergeCell ref="G9:G10"/>
    <mergeCell ref="D13:D14"/>
    <mergeCell ref="E13:E14"/>
    <mergeCell ref="G15:G16"/>
    <mergeCell ref="F9:F10"/>
    <mergeCell ref="F31:F32"/>
    <mergeCell ref="D27:D28"/>
    <mergeCell ref="E27:E28"/>
    <mergeCell ref="F27:F28"/>
    <mergeCell ref="D31:D32"/>
    <mergeCell ref="G27:G28"/>
    <mergeCell ref="G19:G20"/>
    <mergeCell ref="I31:I32"/>
    <mergeCell ref="G45:G46"/>
    <mergeCell ref="H35:H36"/>
    <mergeCell ref="G37:G38"/>
    <mergeCell ref="I41:I42"/>
    <mergeCell ref="G39:G40"/>
    <mergeCell ref="I27:I28"/>
    <mergeCell ref="G31:G32"/>
    <mergeCell ref="H31:H32"/>
    <mergeCell ref="H39:H40"/>
    <mergeCell ref="G41:G42"/>
    <mergeCell ref="G43:G44"/>
    <mergeCell ref="I13:I14"/>
    <mergeCell ref="I15:I16"/>
    <mergeCell ref="G17:G18"/>
    <mergeCell ref="H17:H18"/>
    <mergeCell ref="I17:I18"/>
    <mergeCell ref="I23:I24"/>
    <mergeCell ref="I21:I22"/>
    <mergeCell ref="I19:I20"/>
    <mergeCell ref="G25:G26"/>
    <mergeCell ref="I25:I26"/>
    <mergeCell ref="H23:H24"/>
    <mergeCell ref="G23:G24"/>
    <mergeCell ref="H15:H16"/>
    <mergeCell ref="H19:H20"/>
    <mergeCell ref="G21:G22"/>
    <mergeCell ref="H21:H22"/>
    <mergeCell ref="H25:H26"/>
    <mergeCell ref="A52:I52"/>
    <mergeCell ref="A33:A34"/>
    <mergeCell ref="B33:B34"/>
    <mergeCell ref="C33:C34"/>
    <mergeCell ref="D33:D34"/>
    <mergeCell ref="E33:E34"/>
    <mergeCell ref="F33:F34"/>
    <mergeCell ref="G33:G34"/>
    <mergeCell ref="H33:H34"/>
    <mergeCell ref="I35:I36"/>
    <mergeCell ref="I45:I46"/>
    <mergeCell ref="I39:I40"/>
    <mergeCell ref="I47:I48"/>
    <mergeCell ref="H47:H48"/>
    <mergeCell ref="A37:A38"/>
    <mergeCell ref="B37:B38"/>
    <mergeCell ref="C37:C38"/>
    <mergeCell ref="I33:I34"/>
    <mergeCell ref="I43:I44"/>
    <mergeCell ref="E39:E40"/>
    <mergeCell ref="C41:C42"/>
    <mergeCell ref="H45:H46"/>
    <mergeCell ref="F47:F48"/>
    <mergeCell ref="G47:G48"/>
  </mergeCells>
  <phoneticPr fontId="15" type="noConversion"/>
  <printOptions horizontalCentered="1" verticalCentered="1"/>
  <pageMargins left="0.19685039370078741" right="0.19685039370078741" top="0.19685039370078741" bottom="0.19685039370078741" header="0.19685039370078741" footer="0.31496062992125984"/>
  <pageSetup paperSize="9" scale="5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50"/>
  <sheetViews>
    <sheetView zoomScale="79" zoomScaleNormal="79" workbookViewId="0">
      <selection activeCell="C18" sqref="C18:C21"/>
    </sheetView>
  </sheetViews>
  <sheetFormatPr defaultColWidth="9" defaultRowHeight="16.2"/>
  <cols>
    <col min="1" max="1" width="9" style="1"/>
    <col min="2" max="2" width="11.109375" style="1" customWidth="1"/>
    <col min="3" max="3" width="12.44140625" style="1" customWidth="1"/>
    <col min="4" max="4" width="9" style="1"/>
    <col min="5" max="5" width="7.33203125" style="1" customWidth="1"/>
    <col min="6" max="6" width="11.109375" style="1" customWidth="1"/>
    <col min="7" max="7" width="13.88671875" style="1" customWidth="1"/>
    <col min="8" max="8" width="9" style="1"/>
    <col min="9" max="9" width="7.33203125" style="1" customWidth="1"/>
    <col min="10" max="10" width="10.44140625" style="1" customWidth="1"/>
    <col min="11" max="11" width="14" style="1" customWidth="1"/>
    <col min="12" max="12" width="9" style="1" customWidth="1"/>
    <col min="13" max="13" width="7.21875" style="1" customWidth="1"/>
    <col min="14" max="14" width="11.44140625" style="13" customWidth="1"/>
    <col min="15" max="15" width="14.77734375" style="13" customWidth="1"/>
    <col min="16" max="16" width="9" style="13"/>
    <col min="17" max="17" width="7.21875" style="13" customWidth="1"/>
    <col min="18" max="18" width="13.44140625" style="1" customWidth="1"/>
    <col min="19" max="19" width="15" style="1" customWidth="1"/>
    <col min="20" max="20" width="9" style="1"/>
    <col min="21" max="21" width="7.21875" style="1" customWidth="1"/>
    <col min="22" max="16384" width="9" style="1"/>
  </cols>
  <sheetData>
    <row r="1" spans="1:21" ht="22.2">
      <c r="A1" s="351" t="s">
        <v>442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1"/>
    </row>
    <row r="2" spans="1:21" s="13" customFormat="1" ht="20.399999999999999" thickBot="1">
      <c r="A2" s="2" t="s">
        <v>42</v>
      </c>
      <c r="B2" s="2"/>
      <c r="C2" s="2"/>
      <c r="D2" s="360" t="s">
        <v>0</v>
      </c>
      <c r="E2" s="360"/>
      <c r="F2" s="360"/>
      <c r="G2" s="360"/>
      <c r="H2" s="3" t="s">
        <v>43</v>
      </c>
      <c r="I2" s="3"/>
      <c r="J2" s="90"/>
      <c r="K2" s="90"/>
      <c r="L2" s="90"/>
      <c r="M2" s="90"/>
      <c r="N2" s="5"/>
      <c r="O2" s="352" t="s">
        <v>44</v>
      </c>
      <c r="P2" s="352"/>
      <c r="Q2" s="352"/>
      <c r="R2" s="352"/>
      <c r="S2" s="352"/>
      <c r="T2" s="352"/>
      <c r="U2" s="352"/>
    </row>
    <row r="3" spans="1:21" ht="19.5" customHeight="1" thickBot="1">
      <c r="A3" s="66" t="s">
        <v>1</v>
      </c>
      <c r="B3" s="353" t="s">
        <v>63</v>
      </c>
      <c r="C3" s="354"/>
      <c r="D3" s="354"/>
      <c r="E3" s="359"/>
      <c r="F3" s="353" t="s">
        <v>64</v>
      </c>
      <c r="G3" s="354"/>
      <c r="H3" s="354"/>
      <c r="I3" s="355"/>
      <c r="J3" s="356" t="s">
        <v>65</v>
      </c>
      <c r="K3" s="354"/>
      <c r="L3" s="354"/>
      <c r="M3" s="357"/>
      <c r="N3" s="358" t="s">
        <v>66</v>
      </c>
      <c r="O3" s="354"/>
      <c r="P3" s="354"/>
      <c r="Q3" s="355"/>
      <c r="R3" s="356" t="s">
        <v>67</v>
      </c>
      <c r="S3" s="354"/>
      <c r="T3" s="354"/>
      <c r="U3" s="359"/>
    </row>
    <row r="4" spans="1:21">
      <c r="A4" s="59" t="s">
        <v>2</v>
      </c>
      <c r="B4" s="60" t="s">
        <v>8</v>
      </c>
      <c r="C4" s="61" t="s">
        <v>4</v>
      </c>
      <c r="D4" s="61" t="s">
        <v>9</v>
      </c>
      <c r="E4" s="63" t="s">
        <v>10</v>
      </c>
      <c r="F4" s="60" t="s">
        <v>8</v>
      </c>
      <c r="G4" s="61" t="s">
        <v>4</v>
      </c>
      <c r="H4" s="61" t="s">
        <v>9</v>
      </c>
      <c r="I4" s="62" t="s">
        <v>10</v>
      </c>
      <c r="J4" s="60" t="s">
        <v>8</v>
      </c>
      <c r="K4" s="61" t="s">
        <v>7</v>
      </c>
      <c r="L4" s="61" t="s">
        <v>9</v>
      </c>
      <c r="M4" s="63" t="s">
        <v>10</v>
      </c>
      <c r="N4" s="64" t="s">
        <v>24</v>
      </c>
      <c r="O4" s="61" t="s">
        <v>25</v>
      </c>
      <c r="P4" s="65" t="s">
        <v>26</v>
      </c>
      <c r="Q4" s="62" t="s">
        <v>6</v>
      </c>
      <c r="R4" s="87" t="s">
        <v>50</v>
      </c>
      <c r="S4" s="93" t="s">
        <v>51</v>
      </c>
      <c r="T4" s="88" t="s">
        <v>52</v>
      </c>
      <c r="U4" s="89" t="s">
        <v>6</v>
      </c>
    </row>
    <row r="5" spans="1:21" s="103" customFormat="1" ht="21" customHeight="1">
      <c r="A5" s="319" t="s">
        <v>141</v>
      </c>
      <c r="B5" s="349" t="s">
        <v>142</v>
      </c>
      <c r="C5" s="100" t="s">
        <v>429</v>
      </c>
      <c r="D5" s="100">
        <v>110</v>
      </c>
      <c r="E5" s="101"/>
      <c r="F5" s="345" t="s">
        <v>137</v>
      </c>
      <c r="G5" s="98" t="s">
        <v>429</v>
      </c>
      <c r="H5" s="98">
        <v>90</v>
      </c>
      <c r="I5" s="102"/>
      <c r="J5" s="349" t="s">
        <v>454</v>
      </c>
      <c r="K5" s="100" t="s">
        <v>429</v>
      </c>
      <c r="L5" s="100">
        <v>110</v>
      </c>
      <c r="M5" s="101"/>
      <c r="N5" s="345" t="s">
        <v>449</v>
      </c>
      <c r="O5" s="98" t="s">
        <v>450</v>
      </c>
      <c r="P5" s="98">
        <v>90</v>
      </c>
      <c r="Q5" s="99"/>
      <c r="R5" s="347" t="s">
        <v>451</v>
      </c>
      <c r="S5" s="98" t="s">
        <v>450</v>
      </c>
      <c r="T5" s="98">
        <v>90</v>
      </c>
      <c r="U5" s="99"/>
    </row>
    <row r="6" spans="1:21" s="103" customFormat="1" ht="21" customHeight="1">
      <c r="A6" s="319"/>
      <c r="B6" s="350"/>
      <c r="C6" s="100"/>
      <c r="D6" s="100"/>
      <c r="E6" s="101"/>
      <c r="F6" s="346"/>
      <c r="G6" s="98" t="s">
        <v>139</v>
      </c>
      <c r="H6" s="98">
        <v>20</v>
      </c>
      <c r="I6" s="102"/>
      <c r="J6" s="350"/>
      <c r="K6" s="100"/>
      <c r="L6" s="100"/>
      <c r="M6" s="101"/>
      <c r="N6" s="346"/>
      <c r="O6" s="98" t="s">
        <v>452</v>
      </c>
      <c r="P6" s="98">
        <v>20</v>
      </c>
      <c r="Q6" s="99"/>
      <c r="R6" s="348"/>
      <c r="S6" s="98" t="s">
        <v>453</v>
      </c>
      <c r="T6" s="98">
        <v>20</v>
      </c>
      <c r="U6" s="99"/>
    </row>
    <row r="7" spans="1:21" s="103" customFormat="1" ht="23.25" customHeight="1">
      <c r="A7" s="319" t="s">
        <v>140</v>
      </c>
      <c r="B7" s="330" t="s">
        <v>494</v>
      </c>
      <c r="C7" s="135" t="s">
        <v>495</v>
      </c>
      <c r="D7" s="136">
        <v>5</v>
      </c>
      <c r="E7" s="101"/>
      <c r="F7" s="330" t="s">
        <v>143</v>
      </c>
      <c r="G7" s="121" t="s">
        <v>144</v>
      </c>
      <c r="H7" s="121">
        <v>90</v>
      </c>
      <c r="I7" s="102"/>
      <c r="J7" s="333" t="s">
        <v>145</v>
      </c>
      <c r="K7" s="97" t="s">
        <v>146</v>
      </c>
      <c r="L7" s="98">
        <v>75</v>
      </c>
      <c r="M7" s="107"/>
      <c r="N7" s="336" t="s">
        <v>484</v>
      </c>
      <c r="O7" s="104" t="s">
        <v>325</v>
      </c>
      <c r="P7" s="98">
        <v>100</v>
      </c>
      <c r="Q7" s="138"/>
      <c r="R7" s="330" t="s">
        <v>414</v>
      </c>
      <c r="S7" s="104" t="s">
        <v>415</v>
      </c>
      <c r="T7" s="97">
        <v>20</v>
      </c>
      <c r="U7" s="101"/>
    </row>
    <row r="8" spans="1:21" s="103" customFormat="1" ht="23.25" customHeight="1">
      <c r="A8" s="320"/>
      <c r="B8" s="331"/>
      <c r="C8" s="106" t="s">
        <v>496</v>
      </c>
      <c r="D8" s="100">
        <v>60</v>
      </c>
      <c r="E8" s="101"/>
      <c r="F8" s="331"/>
      <c r="G8" s="106" t="s">
        <v>149</v>
      </c>
      <c r="H8" s="106">
        <v>2</v>
      </c>
      <c r="I8" s="102"/>
      <c r="J8" s="334"/>
      <c r="K8" s="97" t="s">
        <v>150</v>
      </c>
      <c r="L8" s="98">
        <v>2</v>
      </c>
      <c r="M8" s="109"/>
      <c r="N8" s="337"/>
      <c r="O8" s="104" t="s">
        <v>85</v>
      </c>
      <c r="P8" s="98">
        <v>2</v>
      </c>
      <c r="Q8" s="102"/>
      <c r="R8" s="331"/>
      <c r="S8" s="106" t="s">
        <v>416</v>
      </c>
      <c r="T8" s="106">
        <v>10</v>
      </c>
      <c r="U8" s="101"/>
    </row>
    <row r="9" spans="1:21" s="103" customFormat="1" ht="23.25" customHeight="1">
      <c r="A9" s="320"/>
      <c r="B9" s="331"/>
      <c r="C9" s="106" t="s">
        <v>497</v>
      </c>
      <c r="D9" s="106">
        <v>20</v>
      </c>
      <c r="E9" s="101"/>
      <c r="F9" s="331"/>
      <c r="G9" s="139" t="s">
        <v>154</v>
      </c>
      <c r="H9" s="140">
        <v>2</v>
      </c>
      <c r="I9" s="102"/>
      <c r="J9" s="334"/>
      <c r="K9" s="97" t="s">
        <v>155</v>
      </c>
      <c r="L9" s="141">
        <v>1</v>
      </c>
      <c r="M9" s="109"/>
      <c r="N9" s="337"/>
      <c r="O9" s="98" t="s">
        <v>485</v>
      </c>
      <c r="P9" s="97">
        <v>2</v>
      </c>
      <c r="Q9" s="102"/>
      <c r="R9" s="331"/>
      <c r="S9" s="97" t="s">
        <v>417</v>
      </c>
      <c r="T9" s="98">
        <v>60</v>
      </c>
      <c r="U9" s="101"/>
    </row>
    <row r="10" spans="1:21" s="103" customFormat="1" ht="23.25" customHeight="1">
      <c r="A10" s="320"/>
      <c r="B10" s="331"/>
      <c r="C10" s="106"/>
      <c r="D10" s="100"/>
      <c r="E10" s="101"/>
      <c r="F10" s="331"/>
      <c r="G10" s="100" t="s">
        <v>156</v>
      </c>
      <c r="H10" s="106">
        <v>20</v>
      </c>
      <c r="I10" s="102"/>
      <c r="J10" s="334"/>
      <c r="K10" s="97" t="s">
        <v>157</v>
      </c>
      <c r="L10" s="142">
        <v>50</v>
      </c>
      <c r="M10" s="101"/>
      <c r="N10" s="337"/>
      <c r="O10" s="106"/>
      <c r="P10" s="106"/>
      <c r="Q10" s="102"/>
      <c r="R10" s="331"/>
      <c r="S10" s="97" t="s">
        <v>418</v>
      </c>
      <c r="T10" s="98">
        <v>3</v>
      </c>
      <c r="U10" s="101"/>
    </row>
    <row r="11" spans="1:21" s="103" customFormat="1" ht="23.25" customHeight="1">
      <c r="A11" s="320"/>
      <c r="B11" s="332"/>
      <c r="C11" s="106"/>
      <c r="D11" s="100"/>
      <c r="E11" s="101"/>
      <c r="F11" s="332"/>
      <c r="G11" s="121"/>
      <c r="H11" s="121"/>
      <c r="I11" s="102"/>
      <c r="J11" s="335"/>
      <c r="K11" s="104"/>
      <c r="L11" s="137"/>
      <c r="M11" s="101"/>
      <c r="N11" s="338"/>
      <c r="O11" s="106"/>
      <c r="P11" s="106"/>
      <c r="Q11" s="102"/>
      <c r="R11" s="332"/>
      <c r="S11" s="135" t="s">
        <v>419</v>
      </c>
      <c r="T11" s="100">
        <v>5</v>
      </c>
      <c r="U11" s="101"/>
    </row>
    <row r="12" spans="1:21" s="103" customFormat="1" ht="23.25" customHeight="1">
      <c r="A12" s="319" t="s">
        <v>159</v>
      </c>
      <c r="B12" s="330" t="s">
        <v>160</v>
      </c>
      <c r="C12" s="97" t="s">
        <v>161</v>
      </c>
      <c r="D12" s="97">
        <v>15</v>
      </c>
      <c r="E12" s="101"/>
      <c r="F12" s="339" t="s">
        <v>162</v>
      </c>
      <c r="G12" s="97" t="s">
        <v>163</v>
      </c>
      <c r="H12" s="98">
        <v>40</v>
      </c>
      <c r="I12" s="102"/>
      <c r="J12" s="339" t="s">
        <v>476</v>
      </c>
      <c r="K12" s="98" t="s">
        <v>478</v>
      </c>
      <c r="L12" s="112">
        <v>50</v>
      </c>
      <c r="M12" s="101"/>
      <c r="N12" s="342" t="s">
        <v>166</v>
      </c>
      <c r="O12" s="106" t="s">
        <v>167</v>
      </c>
      <c r="P12" s="106">
        <v>20</v>
      </c>
      <c r="Q12" s="102"/>
      <c r="R12" s="330" t="s">
        <v>168</v>
      </c>
      <c r="S12" s="106" t="s">
        <v>169</v>
      </c>
      <c r="T12" s="106">
        <v>10</v>
      </c>
      <c r="U12" s="101"/>
    </row>
    <row r="13" spans="1:21" s="103" customFormat="1" ht="23.25" customHeight="1">
      <c r="A13" s="320"/>
      <c r="B13" s="331"/>
      <c r="C13" s="97" t="s">
        <v>170</v>
      </c>
      <c r="D13" s="97">
        <v>60</v>
      </c>
      <c r="E13" s="101"/>
      <c r="F13" s="340"/>
      <c r="G13" s="97" t="s">
        <v>171</v>
      </c>
      <c r="H13" s="98">
        <v>20</v>
      </c>
      <c r="I13" s="102"/>
      <c r="J13" s="340"/>
      <c r="K13" s="97"/>
      <c r="L13" s="97"/>
      <c r="M13" s="101"/>
      <c r="N13" s="343"/>
      <c r="O13" s="106" t="s">
        <v>169</v>
      </c>
      <c r="P13" s="106">
        <v>10</v>
      </c>
      <c r="Q13" s="102"/>
      <c r="R13" s="331"/>
      <c r="S13" s="106" t="s">
        <v>173</v>
      </c>
      <c r="T13" s="106">
        <v>50</v>
      </c>
      <c r="U13" s="101"/>
    </row>
    <row r="14" spans="1:21" s="103" customFormat="1" ht="23.25" customHeight="1">
      <c r="A14" s="320"/>
      <c r="B14" s="331"/>
      <c r="C14" s="97" t="s">
        <v>158</v>
      </c>
      <c r="D14" s="97">
        <v>5</v>
      </c>
      <c r="E14" s="101"/>
      <c r="F14" s="340"/>
      <c r="G14" s="97" t="s">
        <v>148</v>
      </c>
      <c r="H14" s="97">
        <v>15</v>
      </c>
      <c r="I14" s="102"/>
      <c r="J14" s="340"/>
      <c r="K14" s="97"/>
      <c r="L14" s="97"/>
      <c r="M14" s="101"/>
      <c r="N14" s="343"/>
      <c r="O14" s="100" t="s">
        <v>174</v>
      </c>
      <c r="P14" s="143">
        <v>25</v>
      </c>
      <c r="Q14" s="102"/>
      <c r="R14" s="331"/>
      <c r="S14" s="100" t="s">
        <v>175</v>
      </c>
      <c r="T14" s="144">
        <v>30</v>
      </c>
      <c r="U14" s="101"/>
    </row>
    <row r="15" spans="1:21" s="103" customFormat="1" ht="23.25" customHeight="1">
      <c r="A15" s="320"/>
      <c r="B15" s="331"/>
      <c r="C15" s="106" t="s">
        <v>176</v>
      </c>
      <c r="D15" s="100">
        <v>20</v>
      </c>
      <c r="E15" s="101"/>
      <c r="F15" s="340"/>
      <c r="G15" s="104" t="s">
        <v>177</v>
      </c>
      <c r="H15" s="97">
        <v>20</v>
      </c>
      <c r="I15" s="102"/>
      <c r="J15" s="340"/>
      <c r="K15" s="97"/>
      <c r="L15" s="98"/>
      <c r="M15" s="101"/>
      <c r="N15" s="343"/>
      <c r="O15" s="106" t="s">
        <v>173</v>
      </c>
      <c r="P15" s="106">
        <v>50</v>
      </c>
      <c r="Q15" s="102"/>
      <c r="R15" s="331"/>
      <c r="S15" s="106" t="s">
        <v>178</v>
      </c>
      <c r="T15" s="106">
        <v>1</v>
      </c>
      <c r="U15" s="101"/>
    </row>
    <row r="16" spans="1:21" s="103" customFormat="1" ht="23.25" customHeight="1">
      <c r="A16" s="320"/>
      <c r="B16" s="332"/>
      <c r="C16" s="106" t="s">
        <v>179</v>
      </c>
      <c r="D16" s="121">
        <v>20</v>
      </c>
      <c r="E16" s="101"/>
      <c r="F16" s="341"/>
      <c r="G16" s="97"/>
      <c r="H16" s="97"/>
      <c r="I16" s="102"/>
      <c r="J16" s="341"/>
      <c r="K16" s="97"/>
      <c r="L16" s="97"/>
      <c r="M16" s="101"/>
      <c r="N16" s="344"/>
      <c r="O16" s="106" t="s">
        <v>180</v>
      </c>
      <c r="P16" s="106">
        <v>2</v>
      </c>
      <c r="Q16" s="102"/>
      <c r="R16" s="332"/>
      <c r="S16" s="145" t="s">
        <v>181</v>
      </c>
      <c r="T16" s="145">
        <v>2</v>
      </c>
      <c r="U16" s="101"/>
    </row>
    <row r="17" spans="1:21" s="210" customFormat="1" ht="21.6" customHeight="1">
      <c r="A17" s="311" t="s">
        <v>467</v>
      </c>
      <c r="B17" s="383" t="s">
        <v>468</v>
      </c>
      <c r="C17" s="97" t="s">
        <v>469</v>
      </c>
      <c r="D17" s="97">
        <v>85</v>
      </c>
      <c r="E17" s="99"/>
      <c r="F17" s="313" t="s">
        <v>468</v>
      </c>
      <c r="G17" s="97" t="s">
        <v>470</v>
      </c>
      <c r="H17" s="98">
        <v>85</v>
      </c>
      <c r="I17" s="115"/>
      <c r="J17" s="313" t="s">
        <v>468</v>
      </c>
      <c r="K17" s="97" t="s">
        <v>469</v>
      </c>
      <c r="L17" s="97">
        <v>85</v>
      </c>
      <c r="M17" s="115"/>
      <c r="N17" s="313" t="s">
        <v>468</v>
      </c>
      <c r="O17" s="97" t="s">
        <v>470</v>
      </c>
      <c r="P17" s="98">
        <v>85</v>
      </c>
      <c r="Q17" s="99"/>
      <c r="R17" s="318" t="s">
        <v>434</v>
      </c>
      <c r="S17" s="97" t="s">
        <v>469</v>
      </c>
      <c r="T17" s="97">
        <v>80</v>
      </c>
      <c r="U17" s="99"/>
    </row>
    <row r="18" spans="1:21" s="210" customFormat="1" ht="21.6" customHeight="1">
      <c r="A18" s="312"/>
      <c r="B18" s="383"/>
      <c r="C18" s="317" t="s">
        <v>471</v>
      </c>
      <c r="D18" s="97"/>
      <c r="E18" s="99"/>
      <c r="F18" s="313"/>
      <c r="G18" s="384" t="s">
        <v>472</v>
      </c>
      <c r="H18" s="97"/>
      <c r="I18" s="115"/>
      <c r="J18" s="313"/>
      <c r="K18" s="317" t="s">
        <v>471</v>
      </c>
      <c r="L18" s="97"/>
      <c r="M18" s="115"/>
      <c r="N18" s="313"/>
      <c r="O18" s="317" t="s">
        <v>472</v>
      </c>
      <c r="P18" s="97"/>
      <c r="Q18" s="99"/>
      <c r="R18" s="318"/>
      <c r="S18" s="384" t="s">
        <v>471</v>
      </c>
      <c r="T18" s="97"/>
      <c r="U18" s="99"/>
    </row>
    <row r="19" spans="1:21" s="210" customFormat="1" ht="21.6" customHeight="1">
      <c r="A19" s="312"/>
      <c r="B19" s="383"/>
      <c r="C19" s="317"/>
      <c r="D19" s="97"/>
      <c r="E19" s="99"/>
      <c r="F19" s="313"/>
      <c r="G19" s="385"/>
      <c r="H19" s="97"/>
      <c r="I19" s="115"/>
      <c r="J19" s="313"/>
      <c r="K19" s="317"/>
      <c r="L19" s="97"/>
      <c r="M19" s="115"/>
      <c r="N19" s="313"/>
      <c r="O19" s="317"/>
      <c r="P19" s="97"/>
      <c r="Q19" s="99"/>
      <c r="R19" s="318"/>
      <c r="S19" s="385"/>
      <c r="T19" s="97"/>
      <c r="U19" s="99"/>
    </row>
    <row r="20" spans="1:21" s="210" customFormat="1" ht="21.6" customHeight="1">
      <c r="A20" s="312"/>
      <c r="B20" s="383"/>
      <c r="C20" s="317"/>
      <c r="D20" s="97"/>
      <c r="E20" s="99"/>
      <c r="F20" s="313"/>
      <c r="G20" s="385"/>
      <c r="H20" s="98"/>
      <c r="I20" s="115"/>
      <c r="J20" s="313"/>
      <c r="K20" s="317"/>
      <c r="L20" s="97"/>
      <c r="M20" s="115"/>
      <c r="N20" s="313"/>
      <c r="O20" s="317"/>
      <c r="P20" s="98"/>
      <c r="Q20" s="99"/>
      <c r="R20" s="318"/>
      <c r="S20" s="385"/>
      <c r="T20" s="97"/>
      <c r="U20" s="99"/>
    </row>
    <row r="21" spans="1:21" s="210" customFormat="1" ht="21.6" customHeight="1">
      <c r="A21" s="312"/>
      <c r="B21" s="383"/>
      <c r="C21" s="317"/>
      <c r="D21" s="97"/>
      <c r="E21" s="99"/>
      <c r="F21" s="313"/>
      <c r="G21" s="386"/>
      <c r="H21" s="98"/>
      <c r="I21" s="115"/>
      <c r="J21" s="313"/>
      <c r="K21" s="317"/>
      <c r="L21" s="97"/>
      <c r="M21" s="115"/>
      <c r="N21" s="313"/>
      <c r="O21" s="317"/>
      <c r="P21" s="98"/>
      <c r="Q21" s="99"/>
      <c r="R21" s="318"/>
      <c r="S21" s="386"/>
      <c r="T21" s="97"/>
      <c r="U21" s="99"/>
    </row>
    <row r="22" spans="1:21" s="103" customFormat="1" ht="21" customHeight="1">
      <c r="A22" s="319" t="s">
        <v>188</v>
      </c>
      <c r="B22" s="330"/>
      <c r="C22" s="139"/>
      <c r="D22" s="100"/>
      <c r="E22" s="101"/>
      <c r="F22" s="314"/>
      <c r="G22" s="117"/>
      <c r="H22" s="117"/>
      <c r="I22" s="102"/>
      <c r="J22" s="314"/>
      <c r="K22" s="117"/>
      <c r="L22" s="117"/>
      <c r="M22" s="102"/>
      <c r="N22" s="314"/>
      <c r="O22" s="117"/>
      <c r="P22" s="117"/>
      <c r="Q22" s="102"/>
      <c r="R22" s="314"/>
      <c r="S22" s="117"/>
      <c r="T22" s="117"/>
      <c r="U22" s="101"/>
    </row>
    <row r="23" spans="1:21" s="103" customFormat="1" ht="21" customHeight="1">
      <c r="A23" s="320"/>
      <c r="B23" s="331"/>
      <c r="C23" s="98"/>
      <c r="D23" s="100"/>
      <c r="E23" s="101"/>
      <c r="F23" s="315"/>
      <c r="G23" s="117"/>
      <c r="H23" s="117"/>
      <c r="I23" s="102"/>
      <c r="J23" s="315"/>
      <c r="K23" s="117"/>
      <c r="L23" s="117"/>
      <c r="M23" s="102"/>
      <c r="N23" s="315"/>
      <c r="O23" s="117"/>
      <c r="P23" s="117"/>
      <c r="Q23" s="102"/>
      <c r="R23" s="315"/>
      <c r="S23" s="117"/>
      <c r="T23" s="117"/>
      <c r="U23" s="101"/>
    </row>
    <row r="24" spans="1:21" s="103" customFormat="1" ht="21" customHeight="1">
      <c r="A24" s="320"/>
      <c r="B24" s="331"/>
      <c r="C24" s="106"/>
      <c r="D24" s="139"/>
      <c r="E24" s="101"/>
      <c r="F24" s="315"/>
      <c r="G24" s="117"/>
      <c r="H24" s="117"/>
      <c r="I24" s="102"/>
      <c r="J24" s="315"/>
      <c r="K24" s="117"/>
      <c r="L24" s="117"/>
      <c r="M24" s="102"/>
      <c r="N24" s="315"/>
      <c r="O24" s="117"/>
      <c r="P24" s="117"/>
      <c r="Q24" s="102"/>
      <c r="R24" s="315"/>
      <c r="S24" s="117"/>
      <c r="T24" s="117"/>
      <c r="U24" s="101"/>
    </row>
    <row r="25" spans="1:21" s="103" customFormat="1" ht="21" customHeight="1">
      <c r="A25" s="320"/>
      <c r="B25" s="331"/>
      <c r="C25" s="106"/>
      <c r="D25" s="100"/>
      <c r="E25" s="101"/>
      <c r="F25" s="315"/>
      <c r="G25" s="117"/>
      <c r="H25" s="117"/>
      <c r="I25" s="102"/>
      <c r="J25" s="315"/>
      <c r="K25" s="117"/>
      <c r="L25" s="117"/>
      <c r="M25" s="102"/>
      <c r="N25" s="315"/>
      <c r="O25" s="117"/>
      <c r="P25" s="117"/>
      <c r="Q25" s="102"/>
      <c r="R25" s="315"/>
      <c r="S25" s="117"/>
      <c r="T25" s="117"/>
      <c r="U25" s="101"/>
    </row>
    <row r="26" spans="1:21" s="103" customFormat="1" ht="21" customHeight="1">
      <c r="A26" s="320"/>
      <c r="B26" s="332"/>
      <c r="C26" s="106"/>
      <c r="D26" s="106"/>
      <c r="E26" s="101"/>
      <c r="F26" s="316"/>
      <c r="G26" s="117"/>
      <c r="H26" s="117"/>
      <c r="I26" s="102"/>
      <c r="J26" s="316"/>
      <c r="K26" s="117"/>
      <c r="L26" s="117"/>
      <c r="M26" s="102"/>
      <c r="N26" s="316"/>
      <c r="O26" s="117"/>
      <c r="P26" s="117"/>
      <c r="Q26" s="102"/>
      <c r="R26" s="316"/>
      <c r="S26" s="117"/>
      <c r="T26" s="117"/>
      <c r="U26" s="101"/>
    </row>
    <row r="27" spans="1:21" s="103" customFormat="1" ht="21" customHeight="1">
      <c r="A27" s="320" t="s">
        <v>189</v>
      </c>
      <c r="B27" s="313" t="s">
        <v>190</v>
      </c>
      <c r="C27" s="97" t="s">
        <v>191</v>
      </c>
      <c r="D27" s="112">
        <v>20</v>
      </c>
      <c r="E27" s="101"/>
      <c r="F27" s="330" t="s">
        <v>192</v>
      </c>
      <c r="G27" s="106" t="s">
        <v>193</v>
      </c>
      <c r="H27" s="100">
        <v>20</v>
      </c>
      <c r="I27" s="102"/>
      <c r="J27" s="330" t="s">
        <v>194</v>
      </c>
      <c r="K27" s="106" t="s">
        <v>195</v>
      </c>
      <c r="L27" s="100">
        <v>20</v>
      </c>
      <c r="M27" s="101"/>
      <c r="N27" s="330" t="s">
        <v>196</v>
      </c>
      <c r="O27" s="97" t="s">
        <v>197</v>
      </c>
      <c r="P27" s="98">
        <v>20</v>
      </c>
      <c r="Q27" s="102"/>
      <c r="R27" s="330" t="s">
        <v>198</v>
      </c>
      <c r="S27" s="139" t="s">
        <v>199</v>
      </c>
      <c r="T27" s="100">
        <v>5</v>
      </c>
      <c r="U27" s="101"/>
    </row>
    <row r="28" spans="1:21" s="103" customFormat="1" ht="21" customHeight="1">
      <c r="A28" s="320"/>
      <c r="B28" s="313"/>
      <c r="C28" s="97" t="s">
        <v>200</v>
      </c>
      <c r="D28" s="112">
        <v>20</v>
      </c>
      <c r="E28" s="101"/>
      <c r="F28" s="331"/>
      <c r="G28" s="100" t="s">
        <v>201</v>
      </c>
      <c r="H28" s="100">
        <v>10</v>
      </c>
      <c r="I28" s="102"/>
      <c r="J28" s="331"/>
      <c r="K28" s="97" t="s">
        <v>173</v>
      </c>
      <c r="L28" s="97">
        <v>50</v>
      </c>
      <c r="M28" s="101"/>
      <c r="N28" s="331"/>
      <c r="O28" s="97" t="s">
        <v>202</v>
      </c>
      <c r="P28" s="98">
        <v>5</v>
      </c>
      <c r="Q28" s="102"/>
      <c r="R28" s="331"/>
      <c r="S28" s="98" t="s">
        <v>165</v>
      </c>
      <c r="T28" s="100">
        <v>15</v>
      </c>
      <c r="U28" s="101"/>
    </row>
    <row r="29" spans="1:21" s="103" customFormat="1" ht="21" customHeight="1">
      <c r="A29" s="320"/>
      <c r="B29" s="313"/>
      <c r="C29" s="97" t="s">
        <v>154</v>
      </c>
      <c r="D29" s="112">
        <v>2</v>
      </c>
      <c r="E29" s="101"/>
      <c r="F29" s="331"/>
      <c r="G29" s="106" t="s">
        <v>154</v>
      </c>
      <c r="H29" s="100">
        <v>1</v>
      </c>
      <c r="I29" s="102"/>
      <c r="J29" s="331"/>
      <c r="K29" s="97" t="s">
        <v>153</v>
      </c>
      <c r="L29" s="97">
        <v>15</v>
      </c>
      <c r="M29" s="101"/>
      <c r="N29" s="331"/>
      <c r="O29" s="106" t="s">
        <v>203</v>
      </c>
      <c r="P29" s="100">
        <v>1</v>
      </c>
      <c r="Q29" s="102"/>
      <c r="R29" s="331"/>
      <c r="S29" s="106" t="s">
        <v>153</v>
      </c>
      <c r="T29" s="139">
        <v>10</v>
      </c>
      <c r="U29" s="101"/>
    </row>
    <row r="30" spans="1:21" s="103" customFormat="1" ht="21" customHeight="1">
      <c r="A30" s="320"/>
      <c r="B30" s="313"/>
      <c r="C30" s="97"/>
      <c r="D30" s="112"/>
      <c r="E30" s="101"/>
      <c r="F30" s="331"/>
      <c r="G30" s="106"/>
      <c r="H30" s="121"/>
      <c r="I30" s="102"/>
      <c r="J30" s="331"/>
      <c r="K30" s="97" t="s">
        <v>204</v>
      </c>
      <c r="L30" s="97">
        <v>15</v>
      </c>
      <c r="M30" s="101"/>
      <c r="N30" s="331"/>
      <c r="O30" s="106" t="s">
        <v>205</v>
      </c>
      <c r="P30" s="100">
        <v>2</v>
      </c>
      <c r="Q30" s="102"/>
      <c r="R30" s="331"/>
      <c r="S30" s="106"/>
      <c r="T30" s="100"/>
      <c r="U30" s="101"/>
    </row>
    <row r="31" spans="1:21" s="103" customFormat="1" ht="21" customHeight="1">
      <c r="A31" s="320"/>
      <c r="B31" s="313"/>
      <c r="C31" s="97"/>
      <c r="D31" s="97"/>
      <c r="E31" s="101"/>
      <c r="F31" s="332"/>
      <c r="G31" s="106"/>
      <c r="H31" s="100"/>
      <c r="I31" s="102"/>
      <c r="J31" s="332"/>
      <c r="K31" s="97" t="s">
        <v>206</v>
      </c>
      <c r="L31" s="97">
        <v>1</v>
      </c>
      <c r="M31" s="101"/>
      <c r="N31" s="332"/>
      <c r="O31" s="106"/>
      <c r="P31" s="100"/>
      <c r="Q31" s="102"/>
      <c r="R31" s="332"/>
      <c r="S31" s="106"/>
      <c r="T31" s="106"/>
      <c r="U31" s="101"/>
    </row>
    <row r="32" spans="1:21" s="103" customFormat="1" ht="21.6" customHeight="1">
      <c r="A32" s="174" t="s">
        <v>121</v>
      </c>
      <c r="B32" s="123" t="s">
        <v>121</v>
      </c>
      <c r="C32" s="106"/>
      <c r="D32" s="124"/>
      <c r="E32" s="102"/>
      <c r="F32" s="123" t="s">
        <v>121</v>
      </c>
      <c r="G32" s="106" t="s">
        <v>208</v>
      </c>
      <c r="H32" s="124" t="s">
        <v>209</v>
      </c>
      <c r="I32" s="101"/>
      <c r="J32" s="123" t="s">
        <v>121</v>
      </c>
      <c r="K32" s="106"/>
      <c r="L32" s="124"/>
      <c r="M32" s="102"/>
      <c r="N32" s="123" t="s">
        <v>121</v>
      </c>
      <c r="O32" s="106"/>
      <c r="P32" s="124"/>
      <c r="Q32" s="101"/>
      <c r="R32" s="123" t="s">
        <v>121</v>
      </c>
      <c r="S32" s="106"/>
      <c r="T32" s="124"/>
      <c r="U32" s="101"/>
    </row>
    <row r="33" spans="1:24" s="103" customFormat="1" ht="21" customHeight="1" thickBot="1">
      <c r="A33" s="146" t="s">
        <v>210</v>
      </c>
      <c r="B33" s="127"/>
      <c r="C33" s="128"/>
      <c r="D33" s="129"/>
      <c r="E33" s="130"/>
      <c r="F33" s="127" t="s">
        <v>210</v>
      </c>
      <c r="G33" s="128"/>
      <c r="H33" s="129"/>
      <c r="I33" s="132"/>
      <c r="J33" s="127" t="s">
        <v>210</v>
      </c>
      <c r="K33" s="128"/>
      <c r="L33" s="129"/>
      <c r="M33" s="130"/>
      <c r="N33" s="131" t="s">
        <v>13</v>
      </c>
      <c r="O33" s="128"/>
      <c r="P33" s="133"/>
      <c r="Q33" s="132"/>
      <c r="R33" s="127" t="s">
        <v>210</v>
      </c>
      <c r="S33" s="128"/>
      <c r="T33" s="129"/>
      <c r="U33" s="130"/>
    </row>
    <row r="34" spans="1:24" s="84" customFormat="1" ht="19.8">
      <c r="A34" s="379" t="s">
        <v>14</v>
      </c>
      <c r="B34" s="375" t="s">
        <v>406</v>
      </c>
      <c r="C34" s="364"/>
      <c r="D34" s="199"/>
      <c r="E34" s="200"/>
      <c r="F34" s="361" t="s">
        <v>406</v>
      </c>
      <c r="G34" s="362"/>
      <c r="H34" s="201"/>
      <c r="I34" s="202"/>
      <c r="J34" s="363" t="s">
        <v>406</v>
      </c>
      <c r="K34" s="364"/>
      <c r="L34" s="199"/>
      <c r="M34" s="203"/>
      <c r="N34" s="365" t="s">
        <v>406</v>
      </c>
      <c r="O34" s="366"/>
      <c r="P34" s="204"/>
      <c r="Q34" s="203"/>
      <c r="R34" s="363" t="s">
        <v>406</v>
      </c>
      <c r="S34" s="364"/>
      <c r="T34" s="199"/>
      <c r="U34" s="200"/>
      <c r="V34" s="205"/>
      <c r="W34" s="205"/>
      <c r="X34" s="205"/>
    </row>
    <row r="35" spans="1:24" s="16" customFormat="1">
      <c r="A35" s="380"/>
      <c r="B35" s="369" t="s">
        <v>27</v>
      </c>
      <c r="C35" s="370"/>
      <c r="D35" s="9">
        <v>5.5</v>
      </c>
      <c r="E35" s="21"/>
      <c r="F35" s="367" t="s">
        <v>27</v>
      </c>
      <c r="G35" s="368"/>
      <c r="H35" s="9">
        <v>5.5</v>
      </c>
      <c r="I35" s="22"/>
      <c r="J35" s="369" t="s">
        <v>27</v>
      </c>
      <c r="K35" s="370"/>
      <c r="L35" s="9">
        <v>5.5</v>
      </c>
      <c r="M35" s="21"/>
      <c r="N35" s="369" t="s">
        <v>27</v>
      </c>
      <c r="O35" s="370"/>
      <c r="P35" s="9">
        <v>5.5</v>
      </c>
      <c r="Q35" s="22"/>
      <c r="R35" s="369" t="s">
        <v>53</v>
      </c>
      <c r="S35" s="370"/>
      <c r="T35" s="9">
        <v>5.5</v>
      </c>
      <c r="U35" s="21"/>
    </row>
    <row r="36" spans="1:24">
      <c r="A36" s="380"/>
      <c r="B36" s="326" t="s">
        <v>28</v>
      </c>
      <c r="C36" s="327"/>
      <c r="D36" s="10">
        <v>2.7</v>
      </c>
      <c r="E36" s="179">
        <v>2.6</v>
      </c>
      <c r="F36" s="381" t="s">
        <v>28</v>
      </c>
      <c r="G36" s="382"/>
      <c r="H36" s="10">
        <v>2.8</v>
      </c>
      <c r="I36" s="184">
        <v>2.8</v>
      </c>
      <c r="J36" s="326" t="s">
        <v>28</v>
      </c>
      <c r="K36" s="327"/>
      <c r="L36" s="10">
        <v>2.7</v>
      </c>
      <c r="M36" s="179">
        <v>2.6</v>
      </c>
      <c r="N36" s="326" t="s">
        <v>28</v>
      </c>
      <c r="O36" s="327"/>
      <c r="P36" s="10">
        <v>2.8</v>
      </c>
      <c r="Q36" s="184">
        <v>2.9</v>
      </c>
      <c r="R36" s="326" t="s">
        <v>54</v>
      </c>
      <c r="S36" s="327"/>
      <c r="T36" s="10">
        <v>2.5</v>
      </c>
      <c r="U36" s="179"/>
    </row>
    <row r="37" spans="1:24">
      <c r="A37" s="380"/>
      <c r="B37" s="326" t="s">
        <v>15</v>
      </c>
      <c r="C37" s="327"/>
      <c r="D37" s="10">
        <v>1.6</v>
      </c>
      <c r="E37" s="179">
        <v>1.7</v>
      </c>
      <c r="F37" s="381" t="s">
        <v>15</v>
      </c>
      <c r="G37" s="382"/>
      <c r="H37" s="10">
        <v>1.6</v>
      </c>
      <c r="I37" s="184">
        <v>1.8</v>
      </c>
      <c r="J37" s="326" t="s">
        <v>15</v>
      </c>
      <c r="K37" s="327"/>
      <c r="L37" s="10">
        <v>2</v>
      </c>
      <c r="M37" s="179">
        <v>1.7</v>
      </c>
      <c r="N37" s="326" t="s">
        <v>15</v>
      </c>
      <c r="O37" s="327"/>
      <c r="P37" s="10">
        <v>1.7</v>
      </c>
      <c r="Q37" s="184">
        <v>1.5</v>
      </c>
      <c r="R37" s="326" t="s">
        <v>55</v>
      </c>
      <c r="S37" s="327"/>
      <c r="T37" s="10">
        <v>2.1</v>
      </c>
      <c r="U37" s="179"/>
    </row>
    <row r="38" spans="1:24">
      <c r="A38" s="380"/>
      <c r="B38" s="326" t="s">
        <v>16</v>
      </c>
      <c r="C38" s="327"/>
      <c r="D38" s="11">
        <v>0</v>
      </c>
      <c r="E38" s="180">
        <v>1</v>
      </c>
      <c r="F38" s="324" t="s">
        <v>16</v>
      </c>
      <c r="G38" s="325"/>
      <c r="H38" s="11">
        <v>1</v>
      </c>
      <c r="I38" s="185"/>
      <c r="J38" s="326" t="s">
        <v>16</v>
      </c>
      <c r="K38" s="327"/>
      <c r="L38" s="11">
        <v>0</v>
      </c>
      <c r="M38" s="180">
        <v>1</v>
      </c>
      <c r="N38" s="326" t="s">
        <v>16</v>
      </c>
      <c r="O38" s="327"/>
      <c r="P38" s="11">
        <v>0</v>
      </c>
      <c r="Q38" s="188">
        <v>0</v>
      </c>
      <c r="R38" s="326" t="s">
        <v>56</v>
      </c>
      <c r="S38" s="327"/>
      <c r="T38" s="11">
        <v>0</v>
      </c>
      <c r="U38" s="180"/>
    </row>
    <row r="39" spans="1:24" ht="21" customHeight="1" thickBot="1">
      <c r="A39" s="380"/>
      <c r="B39" s="374" t="s">
        <v>21</v>
      </c>
      <c r="C39" s="329"/>
      <c r="D39" s="12">
        <v>2.5</v>
      </c>
      <c r="E39" s="12"/>
      <c r="F39" s="328" t="s">
        <v>21</v>
      </c>
      <c r="G39" s="329"/>
      <c r="H39" s="12">
        <v>2.5</v>
      </c>
      <c r="I39" s="12"/>
      <c r="J39" s="328" t="s">
        <v>21</v>
      </c>
      <c r="K39" s="329"/>
      <c r="L39" s="12">
        <v>2.5</v>
      </c>
      <c r="M39" s="12"/>
      <c r="N39" s="371" t="s">
        <v>21</v>
      </c>
      <c r="O39" s="372"/>
      <c r="P39" s="34">
        <v>2.5</v>
      </c>
      <c r="Q39" s="34"/>
      <c r="R39" s="328" t="s">
        <v>21</v>
      </c>
      <c r="S39" s="329"/>
      <c r="T39" s="12">
        <v>2.5</v>
      </c>
      <c r="U39" s="12"/>
    </row>
    <row r="40" spans="1:24" ht="16.8" thickBot="1">
      <c r="A40" s="44" t="s">
        <v>22</v>
      </c>
      <c r="B40" s="322" t="s">
        <v>23</v>
      </c>
      <c r="C40" s="323"/>
      <c r="D40" s="18">
        <f xml:space="preserve"> D35*70+D36*75+D37*25+D38*60+D39*45</f>
        <v>740</v>
      </c>
      <c r="E40" s="182">
        <f xml:space="preserve"> E35*70+E36*75+E37*25+E38*60+E39*45</f>
        <v>297.5</v>
      </c>
      <c r="F40" s="322" t="s">
        <v>23</v>
      </c>
      <c r="G40" s="323"/>
      <c r="H40" s="19">
        <f xml:space="preserve"> H35*70+H36*75+H37*25+H38*60+H39*45</f>
        <v>807.5</v>
      </c>
      <c r="I40" s="187">
        <f xml:space="preserve"> I35*70+I36*75+I37*25+I38*60+I39*45</f>
        <v>255</v>
      </c>
      <c r="J40" s="322" t="s">
        <v>23</v>
      </c>
      <c r="K40" s="323"/>
      <c r="L40" s="18">
        <f xml:space="preserve"> L35*70+L36*75+L37*25+L38*60+L39*45</f>
        <v>750</v>
      </c>
      <c r="M40" s="182">
        <f xml:space="preserve"> M35*70+M36*75+M37*25+M38*60+M39*45</f>
        <v>297.5</v>
      </c>
      <c r="N40" s="322" t="s">
        <v>23</v>
      </c>
      <c r="O40" s="323"/>
      <c r="P40" s="17">
        <f xml:space="preserve"> P35*70+P36*75+P37*25+P38*60+P39*45</f>
        <v>750</v>
      </c>
      <c r="Q40" s="189">
        <f xml:space="preserve"> Q35*70+Q36*75+Q37*25+Q38*60+Q39*45</f>
        <v>255</v>
      </c>
      <c r="R40" s="322" t="s">
        <v>57</v>
      </c>
      <c r="S40" s="323"/>
      <c r="T40" s="19">
        <f xml:space="preserve"> T35*70+T36*75+T37*25+T38*60+T39*45</f>
        <v>737.5</v>
      </c>
      <c r="U40" s="190"/>
    </row>
    <row r="41" spans="1:24" s="39" customFormat="1" ht="16.2" customHeight="1">
      <c r="A41" s="373" t="s">
        <v>318</v>
      </c>
      <c r="B41" s="373"/>
      <c r="C41" s="373"/>
      <c r="D41" s="373"/>
      <c r="E41" s="373"/>
      <c r="F41" s="38" t="s">
        <v>319</v>
      </c>
      <c r="G41" s="38"/>
      <c r="H41" s="377"/>
      <c r="I41" s="377"/>
      <c r="J41" s="377"/>
      <c r="K41" s="377"/>
      <c r="L41" s="377"/>
      <c r="M41" s="377"/>
      <c r="N41" s="172"/>
      <c r="O41" s="38"/>
      <c r="P41" s="38"/>
      <c r="R41" s="38" t="s">
        <v>320</v>
      </c>
    </row>
    <row r="42" spans="1:24" s="39" customFormat="1" ht="19.5" customHeight="1">
      <c r="A42" s="378" t="s">
        <v>321</v>
      </c>
      <c r="B42" s="378"/>
      <c r="C42" s="378"/>
      <c r="D42" s="378"/>
      <c r="E42" s="378"/>
      <c r="F42" s="378"/>
      <c r="G42" s="378"/>
      <c r="H42" s="378"/>
      <c r="I42" s="378"/>
      <c r="J42" s="378"/>
      <c r="K42" s="378"/>
      <c r="L42" s="378"/>
      <c r="M42" s="378"/>
      <c r="N42" s="378"/>
      <c r="O42" s="378"/>
      <c r="P42" s="378"/>
      <c r="Q42" s="378"/>
      <c r="R42" s="378"/>
      <c r="S42" s="378"/>
      <c r="T42" s="378"/>
      <c r="U42" s="378"/>
    </row>
    <row r="43" spans="1:24" s="39" customFormat="1" ht="19.8">
      <c r="A43" s="321" t="s">
        <v>322</v>
      </c>
      <c r="B43" s="321"/>
      <c r="C43" s="321"/>
      <c r="D43" s="321"/>
      <c r="E43" s="321"/>
      <c r="F43" s="321"/>
      <c r="G43" s="321"/>
      <c r="H43" s="321"/>
      <c r="I43" s="321"/>
      <c r="J43" s="321"/>
      <c r="K43" s="321"/>
      <c r="L43" s="321"/>
      <c r="M43" s="321"/>
      <c r="N43" s="321"/>
      <c r="O43" s="321"/>
      <c r="P43" s="321"/>
      <c r="Q43" s="321"/>
      <c r="R43" s="321"/>
      <c r="S43" s="321"/>
      <c r="T43" s="321"/>
      <c r="U43" s="321"/>
    </row>
    <row r="44" spans="1:24" s="173" customFormat="1" ht="19.8">
      <c r="A44" s="376" t="s">
        <v>323</v>
      </c>
      <c r="B44" s="376"/>
      <c r="C44" s="376"/>
      <c r="D44" s="376"/>
      <c r="E44" s="376"/>
      <c r="F44" s="376"/>
      <c r="G44" s="376"/>
      <c r="H44" s="376"/>
      <c r="I44" s="376"/>
      <c r="J44" s="376"/>
      <c r="K44" s="376"/>
      <c r="L44" s="376"/>
      <c r="M44" s="376"/>
      <c r="N44" s="376"/>
      <c r="O44" s="376"/>
      <c r="P44" s="376"/>
      <c r="Q44" s="376"/>
      <c r="R44" s="376"/>
      <c r="S44" s="376"/>
      <c r="T44" s="376"/>
      <c r="U44" s="376"/>
    </row>
    <row r="45" spans="1:24" s="16" customFormat="1" ht="33">
      <c r="A45" s="310" t="s">
        <v>324</v>
      </c>
      <c r="B45" s="310"/>
      <c r="C45" s="310"/>
      <c r="D45" s="310"/>
      <c r="E45" s="310"/>
      <c r="F45" s="310"/>
      <c r="G45" s="310"/>
      <c r="H45" s="310"/>
      <c r="I45" s="310"/>
      <c r="J45" s="310"/>
      <c r="K45" s="310"/>
      <c r="L45" s="310"/>
      <c r="M45" s="310"/>
      <c r="N45" s="310"/>
      <c r="O45" s="310"/>
      <c r="P45" s="310"/>
      <c r="Q45" s="310"/>
      <c r="R45" s="310"/>
      <c r="S45" s="310"/>
      <c r="T45" s="310"/>
      <c r="U45" s="310"/>
    </row>
    <row r="46" spans="1:24" s="16" customForma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</row>
    <row r="47" spans="1:24" s="16" customForma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</row>
    <row r="48" spans="1:24" s="16" customForma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</row>
    <row r="49" spans="2:21" s="16" customForma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</row>
    <row r="50" spans="2:21" customFormat="1">
      <c r="B50" s="73"/>
      <c r="F50" s="73"/>
      <c r="R50" s="85"/>
      <c r="S50" s="85"/>
      <c r="T50" s="85"/>
      <c r="U50" s="85"/>
    </row>
  </sheetData>
  <mergeCells count="91">
    <mergeCell ref="B17:B21"/>
    <mergeCell ref="C18:C21"/>
    <mergeCell ref="B22:B26"/>
    <mergeCell ref="S18:S21"/>
    <mergeCell ref="R27:R31"/>
    <mergeCell ref="F22:F26"/>
    <mergeCell ref="N22:N26"/>
    <mergeCell ref="J22:J26"/>
    <mergeCell ref="J17:J21"/>
    <mergeCell ref="N17:N21"/>
    <mergeCell ref="G18:G21"/>
    <mergeCell ref="K18:K21"/>
    <mergeCell ref="A44:U44"/>
    <mergeCell ref="R40:S40"/>
    <mergeCell ref="H41:M41"/>
    <mergeCell ref="A42:U42"/>
    <mergeCell ref="A34:A39"/>
    <mergeCell ref="F36:G36"/>
    <mergeCell ref="J36:K36"/>
    <mergeCell ref="F37:G37"/>
    <mergeCell ref="J37:K37"/>
    <mergeCell ref="N37:O37"/>
    <mergeCell ref="R37:S37"/>
    <mergeCell ref="R36:S36"/>
    <mergeCell ref="B40:C40"/>
    <mergeCell ref="R39:S39"/>
    <mergeCell ref="R38:S38"/>
    <mergeCell ref="B38:C38"/>
    <mergeCell ref="R34:S34"/>
    <mergeCell ref="R35:S35"/>
    <mergeCell ref="N39:O39"/>
    <mergeCell ref="A41:E41"/>
    <mergeCell ref="B39:C39"/>
    <mergeCell ref="B37:C37"/>
    <mergeCell ref="B34:C34"/>
    <mergeCell ref="B35:C35"/>
    <mergeCell ref="B36:C36"/>
    <mergeCell ref="A27:A31"/>
    <mergeCell ref="F27:F31"/>
    <mergeCell ref="N27:N31"/>
    <mergeCell ref="N36:O36"/>
    <mergeCell ref="F34:G34"/>
    <mergeCell ref="J34:K34"/>
    <mergeCell ref="N34:O34"/>
    <mergeCell ref="J27:J31"/>
    <mergeCell ref="F35:G35"/>
    <mergeCell ref="J35:K35"/>
    <mergeCell ref="N35:O35"/>
    <mergeCell ref="B27:B31"/>
    <mergeCell ref="A1:U1"/>
    <mergeCell ref="O2:U2"/>
    <mergeCell ref="F3:I3"/>
    <mergeCell ref="J3:M3"/>
    <mergeCell ref="N3:Q3"/>
    <mergeCell ref="R3:U3"/>
    <mergeCell ref="B3:E3"/>
    <mergeCell ref="D2:G2"/>
    <mergeCell ref="A5:A6"/>
    <mergeCell ref="F5:F6"/>
    <mergeCell ref="R5:R6"/>
    <mergeCell ref="J5:J6"/>
    <mergeCell ref="N5:N6"/>
    <mergeCell ref="B5:B6"/>
    <mergeCell ref="R12:R16"/>
    <mergeCell ref="A7:A11"/>
    <mergeCell ref="J7:J11"/>
    <mergeCell ref="N7:N11"/>
    <mergeCell ref="F7:F11"/>
    <mergeCell ref="R7:R11"/>
    <mergeCell ref="B7:B11"/>
    <mergeCell ref="B12:B16"/>
    <mergeCell ref="F12:F16"/>
    <mergeCell ref="J12:J16"/>
    <mergeCell ref="A12:A16"/>
    <mergeCell ref="N12:N16"/>
    <mergeCell ref="A45:U45"/>
    <mergeCell ref="A17:A21"/>
    <mergeCell ref="F17:F21"/>
    <mergeCell ref="R22:R26"/>
    <mergeCell ref="O18:O21"/>
    <mergeCell ref="R17:R21"/>
    <mergeCell ref="A22:A26"/>
    <mergeCell ref="A43:U43"/>
    <mergeCell ref="F40:G40"/>
    <mergeCell ref="J40:K40"/>
    <mergeCell ref="N40:O40"/>
    <mergeCell ref="F38:G38"/>
    <mergeCell ref="J38:K38"/>
    <mergeCell ref="N38:O38"/>
    <mergeCell ref="F39:G39"/>
    <mergeCell ref="J39:K39"/>
  </mergeCells>
  <phoneticPr fontId="4" type="noConversion"/>
  <conditionalFormatting sqref="K9 K7 L7:L9 K8:L8">
    <cfRule type="containsText" dxfId="8" priority="2" stopIfTrue="1" operator="containsText" text="炸">
      <formula>NOT(ISERROR(SEARCH("炸",K7)))</formula>
    </cfRule>
  </conditionalFormatting>
  <printOptions horizontalCentered="1" verticalCentered="1"/>
  <pageMargins left="0.11811023622047245" right="0.11811023622047245" top="0.11811023622047245" bottom="0.11811023622047245" header="0.19685039370078741" footer="0.19685039370078741"/>
  <pageSetup paperSize="9" scale="66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49"/>
  <sheetViews>
    <sheetView topLeftCell="C1" zoomScale="81" zoomScaleNormal="81" workbookViewId="0">
      <selection activeCell="R27" sqref="R27:R31"/>
    </sheetView>
  </sheetViews>
  <sheetFormatPr defaultColWidth="9" defaultRowHeight="16.2"/>
  <cols>
    <col min="1" max="1" width="6.88671875" style="1" customWidth="1"/>
    <col min="2" max="2" width="13.21875" style="15" customWidth="1"/>
    <col min="3" max="3" width="13.21875" style="1" customWidth="1"/>
    <col min="4" max="4" width="8.44140625" style="1" customWidth="1"/>
    <col min="5" max="5" width="7.88671875" style="1" customWidth="1"/>
    <col min="6" max="6" width="12.44140625" style="1" customWidth="1"/>
    <col min="7" max="7" width="13.44140625" style="1" customWidth="1"/>
    <col min="8" max="8" width="7.6640625" style="1" customWidth="1"/>
    <col min="9" max="9" width="6.33203125" style="1" customWidth="1"/>
    <col min="10" max="10" width="13.6640625" style="1" customWidth="1"/>
    <col min="11" max="11" width="16" style="1" customWidth="1"/>
    <col min="12" max="12" width="7.88671875" style="1" customWidth="1"/>
    <col min="13" max="13" width="6.109375" style="1" customWidth="1"/>
    <col min="14" max="14" width="11.6640625" style="1" customWidth="1"/>
    <col min="15" max="15" width="17.6640625" style="1" customWidth="1"/>
    <col min="16" max="16" width="8.44140625" style="1" customWidth="1"/>
    <col min="17" max="17" width="5.88671875" style="1" customWidth="1"/>
    <col min="18" max="18" width="10.44140625" style="1" customWidth="1"/>
    <col min="19" max="19" width="18.109375" style="1" customWidth="1"/>
    <col min="20" max="20" width="8.21875" style="1" customWidth="1"/>
    <col min="21" max="21" width="5.88671875" style="1" customWidth="1"/>
    <col min="22" max="16384" width="9" style="1"/>
  </cols>
  <sheetData>
    <row r="1" spans="1:21" s="14" customFormat="1" ht="28.5" customHeight="1">
      <c r="A1" s="351" t="s">
        <v>443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1"/>
    </row>
    <row r="2" spans="1:21" s="13" customFormat="1" ht="20.399999999999999" thickBot="1">
      <c r="A2" s="2" t="s">
        <v>42</v>
      </c>
      <c r="B2" s="2"/>
      <c r="C2" s="2"/>
      <c r="D2" s="360" t="s">
        <v>0</v>
      </c>
      <c r="E2" s="360"/>
      <c r="F2" s="360"/>
      <c r="G2" s="360"/>
      <c r="H2" s="3" t="s">
        <v>43</v>
      </c>
      <c r="I2" s="3"/>
      <c r="J2" s="4"/>
      <c r="K2" s="4"/>
      <c r="L2" s="4"/>
      <c r="M2" s="4"/>
      <c r="N2" s="5"/>
      <c r="O2" s="352" t="s">
        <v>44</v>
      </c>
      <c r="P2" s="352"/>
      <c r="Q2" s="352"/>
      <c r="R2" s="352"/>
      <c r="S2" s="352"/>
      <c r="T2" s="352"/>
      <c r="U2" s="352"/>
    </row>
    <row r="3" spans="1:21" ht="17.25" customHeight="1" thickBot="1">
      <c r="A3" s="66" t="s">
        <v>1</v>
      </c>
      <c r="B3" s="353" t="s">
        <v>68</v>
      </c>
      <c r="C3" s="354"/>
      <c r="D3" s="354"/>
      <c r="E3" s="359"/>
      <c r="F3" s="353" t="s">
        <v>69</v>
      </c>
      <c r="G3" s="354"/>
      <c r="H3" s="354"/>
      <c r="I3" s="355"/>
      <c r="J3" s="394" t="s">
        <v>70</v>
      </c>
      <c r="K3" s="395"/>
      <c r="L3" s="395"/>
      <c r="M3" s="396"/>
      <c r="N3" s="358" t="s">
        <v>71</v>
      </c>
      <c r="O3" s="354"/>
      <c r="P3" s="354"/>
      <c r="Q3" s="355"/>
      <c r="R3" s="394" t="s">
        <v>72</v>
      </c>
      <c r="S3" s="395"/>
      <c r="T3" s="395"/>
      <c r="U3" s="397"/>
    </row>
    <row r="4" spans="1:21" ht="20.399999999999999" customHeight="1">
      <c r="A4" s="67" t="s">
        <v>2</v>
      </c>
      <c r="B4" s="64" t="s">
        <v>3</v>
      </c>
      <c r="C4" s="61" t="s">
        <v>4</v>
      </c>
      <c r="D4" s="65" t="s">
        <v>17</v>
      </c>
      <c r="E4" s="62" t="s">
        <v>18</v>
      </c>
      <c r="F4" s="60" t="s">
        <v>19</v>
      </c>
      <c r="G4" s="61" t="s">
        <v>4</v>
      </c>
      <c r="H4" s="65" t="s">
        <v>17</v>
      </c>
      <c r="I4" s="62" t="s">
        <v>18</v>
      </c>
      <c r="J4" s="87" t="s">
        <v>3</v>
      </c>
      <c r="K4" s="93" t="s">
        <v>4</v>
      </c>
      <c r="L4" s="88" t="s">
        <v>5</v>
      </c>
      <c r="M4" s="89" t="s">
        <v>6</v>
      </c>
      <c r="N4" s="64" t="s">
        <v>3</v>
      </c>
      <c r="O4" s="61" t="s">
        <v>4</v>
      </c>
      <c r="P4" s="65" t="s">
        <v>5</v>
      </c>
      <c r="Q4" s="62" t="s">
        <v>6</v>
      </c>
      <c r="R4" s="87" t="s">
        <v>19</v>
      </c>
      <c r="S4" s="93" t="s">
        <v>4</v>
      </c>
      <c r="T4" s="88" t="s">
        <v>17</v>
      </c>
      <c r="U4" s="89" t="s">
        <v>6</v>
      </c>
    </row>
    <row r="5" spans="1:21" s="103" customFormat="1" ht="22.95" customHeight="1">
      <c r="A5" s="387" t="s">
        <v>11</v>
      </c>
      <c r="B5" s="349" t="s">
        <v>20</v>
      </c>
      <c r="C5" s="100" t="s">
        <v>429</v>
      </c>
      <c r="D5" s="100">
        <v>110</v>
      </c>
      <c r="E5" s="102"/>
      <c r="F5" s="345" t="s">
        <v>30</v>
      </c>
      <c r="G5" s="98" t="s">
        <v>429</v>
      </c>
      <c r="H5" s="98">
        <v>100</v>
      </c>
      <c r="I5" s="102"/>
      <c r="J5" s="399" t="s">
        <v>430</v>
      </c>
      <c r="K5" s="100" t="s">
        <v>430</v>
      </c>
      <c r="L5" s="100">
        <v>120</v>
      </c>
      <c r="M5" s="101"/>
      <c r="N5" s="347" t="s">
        <v>449</v>
      </c>
      <c r="O5" s="98" t="s">
        <v>450</v>
      </c>
      <c r="P5" s="98">
        <v>90</v>
      </c>
      <c r="Q5" s="115"/>
      <c r="R5" s="398" t="s">
        <v>451</v>
      </c>
      <c r="S5" s="98" t="s">
        <v>450</v>
      </c>
      <c r="T5" s="98">
        <v>90</v>
      </c>
      <c r="U5" s="99"/>
    </row>
    <row r="6" spans="1:21" s="103" customFormat="1" ht="22.95" customHeight="1">
      <c r="A6" s="387"/>
      <c r="B6" s="350"/>
      <c r="C6" s="100"/>
      <c r="D6" s="100"/>
      <c r="E6" s="102"/>
      <c r="F6" s="346"/>
      <c r="G6" s="98" t="s">
        <v>255</v>
      </c>
      <c r="H6" s="98">
        <v>10</v>
      </c>
      <c r="I6" s="102"/>
      <c r="J6" s="399"/>
      <c r="K6" s="100"/>
      <c r="L6" s="100"/>
      <c r="M6" s="101"/>
      <c r="N6" s="348"/>
      <c r="O6" s="98" t="s">
        <v>452</v>
      </c>
      <c r="P6" s="98">
        <v>20</v>
      </c>
      <c r="Q6" s="115"/>
      <c r="R6" s="398"/>
      <c r="S6" s="98" t="s">
        <v>453</v>
      </c>
      <c r="T6" s="98">
        <v>20</v>
      </c>
      <c r="U6" s="99"/>
    </row>
    <row r="7" spans="1:21" s="103" customFormat="1" ht="22.95" customHeight="1">
      <c r="A7" s="387" t="s">
        <v>140</v>
      </c>
      <c r="B7" s="333" t="s">
        <v>215</v>
      </c>
      <c r="C7" s="97" t="s">
        <v>144</v>
      </c>
      <c r="D7" s="98">
        <v>90</v>
      </c>
      <c r="E7" s="102"/>
      <c r="F7" s="330" t="s">
        <v>217</v>
      </c>
      <c r="G7" s="97" t="s">
        <v>147</v>
      </c>
      <c r="H7" s="98">
        <v>20</v>
      </c>
      <c r="I7" s="102"/>
      <c r="J7" s="392" t="s">
        <v>213</v>
      </c>
      <c r="K7" s="100" t="s">
        <v>214</v>
      </c>
      <c r="L7" s="100">
        <v>30</v>
      </c>
      <c r="M7" s="101"/>
      <c r="N7" s="336" t="s">
        <v>413</v>
      </c>
      <c r="O7" s="97" t="s">
        <v>404</v>
      </c>
      <c r="P7" s="98">
        <v>100</v>
      </c>
      <c r="Q7" s="102"/>
      <c r="R7" s="393" t="s">
        <v>498</v>
      </c>
      <c r="S7" s="97" t="s">
        <v>216</v>
      </c>
      <c r="T7" s="112">
        <v>90</v>
      </c>
      <c r="U7" s="101"/>
    </row>
    <row r="8" spans="1:21" s="103" customFormat="1" ht="22.95" customHeight="1">
      <c r="A8" s="388"/>
      <c r="B8" s="334"/>
      <c r="C8" s="97" t="s">
        <v>150</v>
      </c>
      <c r="D8" s="98">
        <v>3</v>
      </c>
      <c r="E8" s="102"/>
      <c r="F8" s="331"/>
      <c r="G8" s="97" t="s">
        <v>152</v>
      </c>
      <c r="H8" s="98">
        <v>40</v>
      </c>
      <c r="I8" s="102"/>
      <c r="J8" s="392"/>
      <c r="K8" s="97" t="s">
        <v>157</v>
      </c>
      <c r="L8" s="98">
        <v>50</v>
      </c>
      <c r="M8" s="101"/>
      <c r="N8" s="337"/>
      <c r="O8" s="97" t="s">
        <v>405</v>
      </c>
      <c r="P8" s="98">
        <v>5</v>
      </c>
      <c r="Q8" s="102"/>
      <c r="R8" s="393"/>
      <c r="S8" s="98" t="s">
        <v>99</v>
      </c>
      <c r="T8" s="112">
        <v>20</v>
      </c>
      <c r="U8" s="101"/>
    </row>
    <row r="9" spans="1:21" s="103" customFormat="1" ht="22.95" customHeight="1">
      <c r="A9" s="388"/>
      <c r="B9" s="334"/>
      <c r="C9" s="97" t="s">
        <v>219</v>
      </c>
      <c r="D9" s="98">
        <v>5</v>
      </c>
      <c r="E9" s="102"/>
      <c r="F9" s="331"/>
      <c r="G9" s="97" t="s">
        <v>221</v>
      </c>
      <c r="H9" s="98">
        <v>40</v>
      </c>
      <c r="I9" s="102"/>
      <c r="J9" s="392"/>
      <c r="K9" s="106" t="s">
        <v>218</v>
      </c>
      <c r="L9" s="106">
        <v>20</v>
      </c>
      <c r="M9" s="101"/>
      <c r="N9" s="337"/>
      <c r="O9" s="97"/>
      <c r="P9" s="98"/>
      <c r="Q9" s="102"/>
      <c r="R9" s="393"/>
      <c r="S9" s="98" t="s">
        <v>85</v>
      </c>
      <c r="T9" s="112">
        <v>5</v>
      </c>
      <c r="U9" s="101"/>
    </row>
    <row r="10" spans="1:21" s="103" customFormat="1" ht="22.95" customHeight="1">
      <c r="A10" s="388"/>
      <c r="B10" s="334"/>
      <c r="C10" s="97" t="s">
        <v>222</v>
      </c>
      <c r="D10" s="98">
        <v>3</v>
      </c>
      <c r="E10" s="102"/>
      <c r="F10" s="331"/>
      <c r="G10" s="106" t="s">
        <v>224</v>
      </c>
      <c r="H10" s="100">
        <v>1</v>
      </c>
      <c r="I10" s="102"/>
      <c r="J10" s="392"/>
      <c r="K10" s="97" t="s">
        <v>220</v>
      </c>
      <c r="L10" s="98">
        <v>20</v>
      </c>
      <c r="M10" s="101"/>
      <c r="N10" s="337"/>
      <c r="O10" s="97"/>
      <c r="P10" s="98"/>
      <c r="Q10" s="102"/>
      <c r="R10" s="393"/>
      <c r="S10" s="139" t="s">
        <v>500</v>
      </c>
      <c r="T10" s="139">
        <v>3</v>
      </c>
      <c r="U10" s="101"/>
    </row>
    <row r="11" spans="1:21" s="103" customFormat="1" ht="22.95" customHeight="1">
      <c r="A11" s="388"/>
      <c r="B11" s="335"/>
      <c r="C11" s="106"/>
      <c r="D11" s="106"/>
      <c r="E11" s="102"/>
      <c r="F11" s="332"/>
      <c r="G11" s="212" t="s">
        <v>223</v>
      </c>
      <c r="H11" s="212">
        <v>1</v>
      </c>
      <c r="I11" s="102"/>
      <c r="J11" s="392"/>
      <c r="K11" s="106" t="s">
        <v>475</v>
      </c>
      <c r="L11" s="100">
        <v>3</v>
      </c>
      <c r="M11" s="101"/>
      <c r="N11" s="338"/>
      <c r="O11" s="140"/>
      <c r="P11" s="106"/>
      <c r="Q11" s="102"/>
      <c r="R11" s="393"/>
      <c r="S11" s="139"/>
      <c r="T11" s="139"/>
      <c r="U11" s="101"/>
    </row>
    <row r="12" spans="1:21" s="103" customFormat="1" ht="22.95" customHeight="1">
      <c r="A12" s="387" t="s">
        <v>159</v>
      </c>
      <c r="B12" s="389" t="s">
        <v>225</v>
      </c>
      <c r="C12" s="100" t="s">
        <v>226</v>
      </c>
      <c r="D12" s="106">
        <v>20</v>
      </c>
      <c r="E12" s="102"/>
      <c r="F12" s="330" t="s">
        <v>227</v>
      </c>
      <c r="G12" s="213" t="s">
        <v>218</v>
      </c>
      <c r="H12" s="213">
        <v>20</v>
      </c>
      <c r="I12" s="102"/>
      <c r="J12" s="339" t="s">
        <v>164</v>
      </c>
      <c r="K12" s="98" t="s">
        <v>165</v>
      </c>
      <c r="L12" s="112">
        <v>60</v>
      </c>
      <c r="M12" s="101"/>
      <c r="N12" s="336" t="s">
        <v>228</v>
      </c>
      <c r="O12" s="100" t="s">
        <v>229</v>
      </c>
      <c r="P12" s="106">
        <v>2</v>
      </c>
      <c r="Q12" s="102"/>
      <c r="R12" s="408" t="s">
        <v>230</v>
      </c>
      <c r="S12" s="110" t="s">
        <v>178</v>
      </c>
      <c r="T12" s="97">
        <v>1</v>
      </c>
      <c r="U12" s="101"/>
    </row>
    <row r="13" spans="1:21" s="103" customFormat="1" ht="22.95" customHeight="1">
      <c r="A13" s="388"/>
      <c r="B13" s="390"/>
      <c r="C13" s="106" t="s">
        <v>231</v>
      </c>
      <c r="D13" s="106">
        <v>40</v>
      </c>
      <c r="E13" s="102"/>
      <c r="F13" s="331"/>
      <c r="G13" s="213" t="s">
        <v>232</v>
      </c>
      <c r="H13" s="214">
        <v>15</v>
      </c>
      <c r="I13" s="102"/>
      <c r="J13" s="340"/>
      <c r="K13" s="97" t="s">
        <v>172</v>
      </c>
      <c r="L13" s="97">
        <v>2</v>
      </c>
      <c r="M13" s="108"/>
      <c r="N13" s="337"/>
      <c r="O13" s="106" t="s">
        <v>233</v>
      </c>
      <c r="P13" s="106">
        <v>70</v>
      </c>
      <c r="Q13" s="102"/>
      <c r="R13" s="408"/>
      <c r="S13" s="110" t="s">
        <v>401</v>
      </c>
      <c r="T13" s="97">
        <v>50</v>
      </c>
      <c r="U13" s="101"/>
    </row>
    <row r="14" spans="1:21" s="103" customFormat="1" ht="22.95" customHeight="1">
      <c r="A14" s="388"/>
      <c r="B14" s="390"/>
      <c r="C14" s="106" t="s">
        <v>165</v>
      </c>
      <c r="D14" s="106">
        <v>50</v>
      </c>
      <c r="E14" s="102"/>
      <c r="F14" s="331"/>
      <c r="G14" s="215" t="s">
        <v>234</v>
      </c>
      <c r="H14" s="214">
        <v>20</v>
      </c>
      <c r="I14" s="102"/>
      <c r="J14" s="340"/>
      <c r="K14" s="97"/>
      <c r="L14" s="97"/>
      <c r="M14" s="101"/>
      <c r="N14" s="337"/>
      <c r="O14" s="106" t="s">
        <v>218</v>
      </c>
      <c r="P14" s="106">
        <v>10</v>
      </c>
      <c r="Q14" s="102"/>
      <c r="R14" s="408"/>
      <c r="S14" s="113" t="s">
        <v>235</v>
      </c>
      <c r="T14" s="97">
        <v>40</v>
      </c>
      <c r="U14" s="101"/>
    </row>
    <row r="15" spans="1:21" s="103" customFormat="1" ht="22.95" customHeight="1">
      <c r="A15" s="388"/>
      <c r="B15" s="390"/>
      <c r="C15" s="106"/>
      <c r="D15" s="106"/>
      <c r="E15" s="102"/>
      <c r="F15" s="331"/>
      <c r="G15" s="215" t="s">
        <v>236</v>
      </c>
      <c r="H15" s="214">
        <v>40</v>
      </c>
      <c r="I15" s="114"/>
      <c r="J15" s="340"/>
      <c r="K15" s="97"/>
      <c r="L15" s="98"/>
      <c r="M15" s="101"/>
      <c r="N15" s="337"/>
      <c r="O15" s="106" t="s">
        <v>237</v>
      </c>
      <c r="P15" s="106">
        <v>10</v>
      </c>
      <c r="Q15" s="102"/>
      <c r="R15" s="408"/>
      <c r="S15" s="110" t="s">
        <v>167</v>
      </c>
      <c r="T15" s="97">
        <v>10</v>
      </c>
      <c r="U15" s="101"/>
    </row>
    <row r="16" spans="1:21" s="103" customFormat="1" ht="22.95" customHeight="1">
      <c r="A16" s="388"/>
      <c r="B16" s="391"/>
      <c r="C16" s="106"/>
      <c r="D16" s="106"/>
      <c r="E16" s="102"/>
      <c r="F16" s="332"/>
      <c r="G16" s="214" t="s">
        <v>238</v>
      </c>
      <c r="H16" s="214">
        <v>20</v>
      </c>
      <c r="I16" s="102"/>
      <c r="J16" s="341"/>
      <c r="K16" s="97"/>
      <c r="L16" s="97"/>
      <c r="M16" s="101"/>
      <c r="N16" s="338"/>
      <c r="O16" s="145" t="s">
        <v>239</v>
      </c>
      <c r="P16" s="145">
        <v>15</v>
      </c>
      <c r="Q16" s="102"/>
      <c r="R16" s="408"/>
      <c r="S16" s="110" t="s">
        <v>240</v>
      </c>
      <c r="T16" s="97">
        <v>1</v>
      </c>
      <c r="U16" s="101"/>
    </row>
    <row r="17" spans="1:21" s="210" customFormat="1" ht="21.6" customHeight="1">
      <c r="A17" s="311" t="s">
        <v>467</v>
      </c>
      <c r="B17" s="383" t="s">
        <v>468</v>
      </c>
      <c r="C17" s="97" t="s">
        <v>469</v>
      </c>
      <c r="D17" s="97">
        <v>85</v>
      </c>
      <c r="E17" s="99"/>
      <c r="F17" s="313" t="s">
        <v>468</v>
      </c>
      <c r="G17" s="97" t="s">
        <v>470</v>
      </c>
      <c r="H17" s="98">
        <v>85</v>
      </c>
      <c r="I17" s="115"/>
      <c r="J17" s="313" t="s">
        <v>468</v>
      </c>
      <c r="K17" s="97" t="s">
        <v>469</v>
      </c>
      <c r="L17" s="97">
        <v>85</v>
      </c>
      <c r="M17" s="99"/>
      <c r="N17" s="383" t="s">
        <v>468</v>
      </c>
      <c r="O17" s="97" t="s">
        <v>470</v>
      </c>
      <c r="P17" s="98">
        <v>85</v>
      </c>
      <c r="Q17" s="115"/>
      <c r="R17" s="318" t="s">
        <v>434</v>
      </c>
      <c r="S17" s="97" t="s">
        <v>469</v>
      </c>
      <c r="T17" s="97">
        <v>80</v>
      </c>
      <c r="U17" s="99"/>
    </row>
    <row r="18" spans="1:21" s="210" customFormat="1" ht="21.6" customHeight="1">
      <c r="A18" s="312"/>
      <c r="B18" s="383"/>
      <c r="C18" s="317" t="s">
        <v>471</v>
      </c>
      <c r="D18" s="97"/>
      <c r="E18" s="99"/>
      <c r="F18" s="313"/>
      <c r="G18" s="384" t="s">
        <v>472</v>
      </c>
      <c r="H18" s="97"/>
      <c r="I18" s="115"/>
      <c r="J18" s="313"/>
      <c r="K18" s="317" t="s">
        <v>471</v>
      </c>
      <c r="L18" s="97"/>
      <c r="M18" s="99"/>
      <c r="N18" s="383"/>
      <c r="O18" s="317" t="s">
        <v>472</v>
      </c>
      <c r="P18" s="97"/>
      <c r="Q18" s="115"/>
      <c r="R18" s="318"/>
      <c r="S18" s="317" t="s">
        <v>471</v>
      </c>
      <c r="T18" s="97"/>
      <c r="U18" s="99"/>
    </row>
    <row r="19" spans="1:21" s="210" customFormat="1" ht="21.6" customHeight="1">
      <c r="A19" s="312"/>
      <c r="B19" s="383"/>
      <c r="C19" s="317"/>
      <c r="D19" s="97"/>
      <c r="E19" s="99"/>
      <c r="F19" s="313"/>
      <c r="G19" s="385"/>
      <c r="H19" s="97"/>
      <c r="I19" s="115"/>
      <c r="J19" s="313"/>
      <c r="K19" s="317"/>
      <c r="L19" s="97"/>
      <c r="M19" s="99"/>
      <c r="N19" s="383"/>
      <c r="O19" s="317"/>
      <c r="P19" s="97"/>
      <c r="Q19" s="115"/>
      <c r="R19" s="318"/>
      <c r="S19" s="317"/>
      <c r="T19" s="97"/>
      <c r="U19" s="99"/>
    </row>
    <row r="20" spans="1:21" s="210" customFormat="1" ht="21.6" customHeight="1">
      <c r="A20" s="312"/>
      <c r="B20" s="383"/>
      <c r="C20" s="317"/>
      <c r="D20" s="97"/>
      <c r="E20" s="99"/>
      <c r="F20" s="313"/>
      <c r="G20" s="385"/>
      <c r="H20" s="98"/>
      <c r="I20" s="115"/>
      <c r="J20" s="313"/>
      <c r="K20" s="317"/>
      <c r="L20" s="97"/>
      <c r="M20" s="99"/>
      <c r="N20" s="383"/>
      <c r="O20" s="317"/>
      <c r="P20" s="98"/>
      <c r="Q20" s="115"/>
      <c r="R20" s="318"/>
      <c r="S20" s="317"/>
      <c r="T20" s="97"/>
      <c r="U20" s="99"/>
    </row>
    <row r="21" spans="1:21" s="210" customFormat="1" ht="21.6" customHeight="1">
      <c r="A21" s="312"/>
      <c r="B21" s="383"/>
      <c r="C21" s="317"/>
      <c r="D21" s="97"/>
      <c r="E21" s="99"/>
      <c r="F21" s="313"/>
      <c r="G21" s="386"/>
      <c r="H21" s="98"/>
      <c r="I21" s="115"/>
      <c r="J21" s="313"/>
      <c r="K21" s="317"/>
      <c r="L21" s="97"/>
      <c r="M21" s="99"/>
      <c r="N21" s="383"/>
      <c r="O21" s="317"/>
      <c r="P21" s="98"/>
      <c r="Q21" s="115"/>
      <c r="R21" s="318"/>
      <c r="S21" s="317"/>
      <c r="T21" s="97"/>
      <c r="U21" s="99"/>
    </row>
    <row r="22" spans="1:21" s="103" customFormat="1" ht="22.95" customHeight="1">
      <c r="A22" s="387" t="s">
        <v>188</v>
      </c>
      <c r="B22" s="400"/>
      <c r="C22" s="97"/>
      <c r="D22" s="97"/>
      <c r="E22" s="148"/>
      <c r="F22" s="400"/>
      <c r="G22" s="97"/>
      <c r="H22" s="97"/>
      <c r="I22" s="148"/>
      <c r="J22" s="403" t="s">
        <v>480</v>
      </c>
      <c r="K22" s="217" t="s">
        <v>481</v>
      </c>
      <c r="L22" s="218">
        <v>15</v>
      </c>
      <c r="M22" s="211"/>
      <c r="N22" s="411"/>
      <c r="O22" s="97"/>
      <c r="P22" s="97"/>
      <c r="Q22" s="148"/>
      <c r="R22" s="410"/>
      <c r="S22" s="97"/>
      <c r="T22" s="97"/>
      <c r="U22" s="101"/>
    </row>
    <row r="23" spans="1:21" s="103" customFormat="1" ht="22.95" customHeight="1">
      <c r="A23" s="388"/>
      <c r="B23" s="401"/>
      <c r="C23" s="106"/>
      <c r="D23" s="100"/>
      <c r="E23" s="148"/>
      <c r="F23" s="401"/>
      <c r="G23" s="106"/>
      <c r="H23" s="100"/>
      <c r="I23" s="148"/>
      <c r="J23" s="403"/>
      <c r="K23" s="217" t="s">
        <v>482</v>
      </c>
      <c r="L23" s="219">
        <v>10</v>
      </c>
      <c r="M23" s="211"/>
      <c r="N23" s="412"/>
      <c r="O23" s="106"/>
      <c r="P23" s="100"/>
      <c r="Q23" s="148"/>
      <c r="R23" s="410"/>
      <c r="S23" s="106"/>
      <c r="T23" s="100"/>
      <c r="U23" s="101"/>
    </row>
    <row r="24" spans="1:21" s="103" customFormat="1" ht="22.95" customHeight="1">
      <c r="A24" s="388"/>
      <c r="B24" s="401"/>
      <c r="C24" s="106"/>
      <c r="D24" s="100"/>
      <c r="E24" s="148"/>
      <c r="F24" s="401"/>
      <c r="G24" s="106"/>
      <c r="H24" s="100"/>
      <c r="I24" s="148"/>
      <c r="J24" s="403"/>
      <c r="K24" s="218"/>
      <c r="L24" s="220"/>
      <c r="M24" s="211"/>
      <c r="N24" s="412"/>
      <c r="O24" s="106"/>
      <c r="P24" s="100"/>
      <c r="Q24" s="148"/>
      <c r="R24" s="410"/>
      <c r="S24" s="106"/>
      <c r="T24" s="100"/>
      <c r="U24" s="101"/>
    </row>
    <row r="25" spans="1:21" s="103" customFormat="1" ht="22.95" customHeight="1">
      <c r="A25" s="388"/>
      <c r="B25" s="401"/>
      <c r="C25" s="106"/>
      <c r="D25" s="100"/>
      <c r="E25" s="148"/>
      <c r="F25" s="401"/>
      <c r="G25" s="106"/>
      <c r="H25" s="100"/>
      <c r="I25" s="148"/>
      <c r="J25" s="403"/>
      <c r="K25" s="218"/>
      <c r="L25" s="221"/>
      <c r="M25" s="211"/>
      <c r="N25" s="412"/>
      <c r="O25" s="106"/>
      <c r="P25" s="100"/>
      <c r="Q25" s="148"/>
      <c r="R25" s="410"/>
      <c r="S25" s="106"/>
      <c r="T25" s="100"/>
      <c r="U25" s="101"/>
    </row>
    <row r="26" spans="1:21" s="103" customFormat="1" ht="22.95" customHeight="1">
      <c r="A26" s="388"/>
      <c r="B26" s="402"/>
      <c r="C26" s="106"/>
      <c r="D26" s="106"/>
      <c r="E26" s="148"/>
      <c r="F26" s="402"/>
      <c r="G26" s="106"/>
      <c r="H26" s="106"/>
      <c r="I26" s="148"/>
      <c r="J26" s="403"/>
      <c r="K26" s="218"/>
      <c r="L26" s="220"/>
      <c r="M26" s="211"/>
      <c r="N26" s="413"/>
      <c r="O26" s="106"/>
      <c r="P26" s="106"/>
      <c r="Q26" s="148"/>
      <c r="R26" s="410"/>
      <c r="S26" s="106"/>
      <c r="T26" s="106"/>
      <c r="U26" s="101"/>
    </row>
    <row r="27" spans="1:21" s="103" customFormat="1" ht="22.95" customHeight="1">
      <c r="A27" s="388" t="s">
        <v>189</v>
      </c>
      <c r="B27" s="339" t="s">
        <v>245</v>
      </c>
      <c r="C27" s="97" t="s">
        <v>195</v>
      </c>
      <c r="D27" s="97">
        <v>5</v>
      </c>
      <c r="E27" s="102"/>
      <c r="F27" s="330" t="s">
        <v>246</v>
      </c>
      <c r="G27" s="149" t="s">
        <v>247</v>
      </c>
      <c r="H27" s="100">
        <v>20</v>
      </c>
      <c r="I27" s="102"/>
      <c r="J27" s="393" t="s">
        <v>248</v>
      </c>
      <c r="K27" s="98" t="s">
        <v>177</v>
      </c>
      <c r="L27" s="98">
        <v>30</v>
      </c>
      <c r="M27" s="101"/>
      <c r="N27" s="336" t="s">
        <v>431</v>
      </c>
      <c r="O27" s="106" t="s">
        <v>249</v>
      </c>
      <c r="P27" s="100">
        <v>2</v>
      </c>
      <c r="Q27" s="102"/>
      <c r="R27" s="410" t="s">
        <v>511</v>
      </c>
      <c r="S27" s="97" t="s">
        <v>241</v>
      </c>
      <c r="T27" s="97">
        <v>15</v>
      </c>
      <c r="U27" s="101"/>
    </row>
    <row r="28" spans="1:21" s="103" customFormat="1" ht="22.95" customHeight="1">
      <c r="A28" s="388"/>
      <c r="B28" s="340"/>
      <c r="C28" s="97" t="s">
        <v>250</v>
      </c>
      <c r="D28" s="97">
        <v>20</v>
      </c>
      <c r="E28" s="102"/>
      <c r="F28" s="331"/>
      <c r="G28" s="106" t="s">
        <v>147</v>
      </c>
      <c r="H28" s="100">
        <v>10</v>
      </c>
      <c r="I28" s="102"/>
      <c r="J28" s="393"/>
      <c r="K28" s="106" t="s">
        <v>201</v>
      </c>
      <c r="L28" s="106">
        <v>10</v>
      </c>
      <c r="M28" s="101"/>
      <c r="N28" s="337"/>
      <c r="O28" s="106" t="s">
        <v>165</v>
      </c>
      <c r="P28" s="100">
        <v>15</v>
      </c>
      <c r="Q28" s="102"/>
      <c r="R28" s="410"/>
      <c r="S28" s="106" t="s">
        <v>242</v>
      </c>
      <c r="T28" s="100">
        <v>5</v>
      </c>
      <c r="U28" s="101"/>
    </row>
    <row r="29" spans="1:21" s="103" customFormat="1" ht="22.95" customHeight="1">
      <c r="A29" s="388"/>
      <c r="B29" s="340"/>
      <c r="C29" s="97" t="s">
        <v>251</v>
      </c>
      <c r="D29" s="97">
        <v>2</v>
      </c>
      <c r="E29" s="102"/>
      <c r="F29" s="331"/>
      <c r="G29" s="106" t="s">
        <v>165</v>
      </c>
      <c r="H29" s="149">
        <v>10</v>
      </c>
      <c r="I29" s="102"/>
      <c r="J29" s="393"/>
      <c r="K29" s="106" t="s">
        <v>252</v>
      </c>
      <c r="L29" s="106">
        <v>1</v>
      </c>
      <c r="M29" s="101"/>
      <c r="N29" s="337"/>
      <c r="O29" s="106" t="s">
        <v>253</v>
      </c>
      <c r="P29" s="100">
        <v>1</v>
      </c>
      <c r="Q29" s="102"/>
      <c r="R29" s="410"/>
      <c r="S29" s="106" t="s">
        <v>243</v>
      </c>
      <c r="T29" s="100">
        <v>10</v>
      </c>
      <c r="U29" s="101"/>
    </row>
    <row r="30" spans="1:21" s="103" customFormat="1" ht="22.95" customHeight="1">
      <c r="A30" s="388"/>
      <c r="B30" s="340"/>
      <c r="C30" s="106" t="s">
        <v>153</v>
      </c>
      <c r="D30" s="97">
        <v>5</v>
      </c>
      <c r="E30" s="102"/>
      <c r="F30" s="331"/>
      <c r="G30" s="106"/>
      <c r="H30" s="100"/>
      <c r="I30" s="102"/>
      <c r="J30" s="393"/>
      <c r="K30" s="106"/>
      <c r="L30" s="106"/>
      <c r="M30" s="101"/>
      <c r="N30" s="337"/>
      <c r="O30" s="106"/>
      <c r="P30" s="100"/>
      <c r="Q30" s="102"/>
      <c r="R30" s="410"/>
      <c r="S30" s="106"/>
      <c r="T30" s="100"/>
      <c r="U30" s="101"/>
    </row>
    <row r="31" spans="1:21" s="103" customFormat="1" ht="22.95" customHeight="1">
      <c r="A31" s="388"/>
      <c r="B31" s="341"/>
      <c r="C31" s="106" t="s">
        <v>254</v>
      </c>
      <c r="D31" s="97">
        <v>10</v>
      </c>
      <c r="E31" s="102"/>
      <c r="F31" s="332"/>
      <c r="G31" s="106"/>
      <c r="H31" s="106"/>
      <c r="I31" s="102"/>
      <c r="J31" s="393"/>
      <c r="K31" s="106"/>
      <c r="L31" s="100"/>
      <c r="M31" s="101"/>
      <c r="N31" s="338"/>
      <c r="O31" s="106"/>
      <c r="P31" s="100"/>
      <c r="Q31" s="102"/>
      <c r="R31" s="410"/>
      <c r="S31" s="106"/>
      <c r="T31" s="106"/>
      <c r="U31" s="101"/>
    </row>
    <row r="32" spans="1:21" s="103" customFormat="1" ht="21.6" customHeight="1">
      <c r="A32" s="208" t="s">
        <v>121</v>
      </c>
      <c r="B32" s="123" t="s">
        <v>121</v>
      </c>
      <c r="C32" s="106"/>
      <c r="D32" s="124"/>
      <c r="E32" s="102"/>
      <c r="F32" s="123" t="s">
        <v>121</v>
      </c>
      <c r="G32" s="106" t="s">
        <v>208</v>
      </c>
      <c r="H32" s="124" t="s">
        <v>209</v>
      </c>
      <c r="I32" s="102"/>
      <c r="J32" s="123" t="s">
        <v>121</v>
      </c>
      <c r="K32" s="106"/>
      <c r="L32" s="124"/>
      <c r="M32" s="101"/>
      <c r="N32" s="125" t="s">
        <v>121</v>
      </c>
      <c r="O32" s="106"/>
      <c r="P32" s="124"/>
      <c r="Q32" s="102"/>
      <c r="R32" s="123" t="s">
        <v>121</v>
      </c>
      <c r="S32" s="106"/>
      <c r="T32" s="124"/>
      <c r="U32" s="101"/>
    </row>
    <row r="33" spans="1:21" s="25" customFormat="1" ht="18.600000000000001" customHeight="1" thickBot="1">
      <c r="A33" s="32" t="s">
        <v>29</v>
      </c>
      <c r="B33" s="30" t="s">
        <v>29</v>
      </c>
      <c r="C33" s="27"/>
      <c r="D33" s="28"/>
      <c r="E33" s="31"/>
      <c r="F33" s="26" t="s">
        <v>29</v>
      </c>
      <c r="G33" s="128"/>
      <c r="H33" s="129"/>
      <c r="I33" s="31"/>
      <c r="J33" s="26" t="s">
        <v>29</v>
      </c>
      <c r="K33" s="27"/>
      <c r="L33" s="28"/>
      <c r="M33" s="29"/>
      <c r="N33" s="30" t="s">
        <v>13</v>
      </c>
      <c r="O33" s="27"/>
      <c r="P33" s="28"/>
      <c r="Q33" s="31"/>
      <c r="R33" s="26" t="s">
        <v>29</v>
      </c>
      <c r="S33" s="27"/>
      <c r="T33" s="28"/>
      <c r="U33" s="29"/>
    </row>
    <row r="34" spans="1:21" s="84" customFormat="1" ht="20.399999999999999" thickBot="1">
      <c r="A34" s="45"/>
      <c r="B34" s="375" t="s">
        <v>407</v>
      </c>
      <c r="C34" s="364"/>
      <c r="D34" s="199"/>
      <c r="E34" s="200"/>
      <c r="F34" s="361" t="s">
        <v>407</v>
      </c>
      <c r="G34" s="362"/>
      <c r="H34" s="201"/>
      <c r="I34" s="202"/>
      <c r="J34" s="409" t="s">
        <v>407</v>
      </c>
      <c r="K34" s="362"/>
      <c r="L34" s="201"/>
      <c r="M34" s="202"/>
      <c r="N34" s="365" t="s">
        <v>407</v>
      </c>
      <c r="O34" s="366"/>
      <c r="P34" s="204"/>
      <c r="Q34" s="203"/>
      <c r="R34" s="409" t="s">
        <v>407</v>
      </c>
      <c r="S34" s="362"/>
      <c r="T34" s="201"/>
      <c r="U34" s="216"/>
    </row>
    <row r="35" spans="1:21" s="16" customFormat="1">
      <c r="A35" s="404" t="s">
        <v>14</v>
      </c>
      <c r="B35" s="369" t="s">
        <v>27</v>
      </c>
      <c r="C35" s="370"/>
      <c r="D35" s="9">
        <v>5.5</v>
      </c>
      <c r="E35" s="21"/>
      <c r="F35" s="367" t="s">
        <v>27</v>
      </c>
      <c r="G35" s="368"/>
      <c r="H35" s="9">
        <v>5.5</v>
      </c>
      <c r="I35" s="22"/>
      <c r="J35" s="369" t="s">
        <v>27</v>
      </c>
      <c r="K35" s="370"/>
      <c r="L35" s="9">
        <v>5.5</v>
      </c>
      <c r="M35" s="21"/>
      <c r="N35" s="369" t="s">
        <v>27</v>
      </c>
      <c r="O35" s="370"/>
      <c r="P35" s="9">
        <v>5.5</v>
      </c>
      <c r="Q35" s="22"/>
      <c r="R35" s="369" t="s">
        <v>27</v>
      </c>
      <c r="S35" s="370"/>
      <c r="T35" s="9">
        <v>5.5</v>
      </c>
      <c r="U35" s="21"/>
    </row>
    <row r="36" spans="1:21">
      <c r="A36" s="405"/>
      <c r="B36" s="381" t="s">
        <v>28</v>
      </c>
      <c r="C36" s="382"/>
      <c r="D36" s="10">
        <v>2.8</v>
      </c>
      <c r="E36" s="10"/>
      <c r="F36" s="381" t="s">
        <v>28</v>
      </c>
      <c r="G36" s="382"/>
      <c r="H36" s="10">
        <v>2.8</v>
      </c>
      <c r="I36" s="10"/>
      <c r="J36" s="381" t="s">
        <v>28</v>
      </c>
      <c r="K36" s="382"/>
      <c r="L36" s="10">
        <v>3</v>
      </c>
      <c r="M36" s="10"/>
      <c r="N36" s="367" t="s">
        <v>39</v>
      </c>
      <c r="O36" s="368"/>
      <c r="P36" s="33">
        <v>2.6</v>
      </c>
      <c r="Q36" s="33"/>
      <c r="R36" s="381" t="s">
        <v>28</v>
      </c>
      <c r="S36" s="382"/>
      <c r="T36" s="10">
        <v>3</v>
      </c>
      <c r="U36" s="10"/>
    </row>
    <row r="37" spans="1:21">
      <c r="A37" s="405"/>
      <c r="B37" s="327" t="s">
        <v>15</v>
      </c>
      <c r="C37" s="382"/>
      <c r="D37" s="10">
        <v>1.5</v>
      </c>
      <c r="E37" s="10"/>
      <c r="F37" s="381" t="s">
        <v>15</v>
      </c>
      <c r="G37" s="382"/>
      <c r="H37" s="10">
        <v>1.7</v>
      </c>
      <c r="I37" s="10"/>
      <c r="J37" s="381" t="s">
        <v>15</v>
      </c>
      <c r="K37" s="382"/>
      <c r="L37" s="10">
        <v>1.5</v>
      </c>
      <c r="M37" s="10"/>
      <c r="N37" s="367" t="s">
        <v>40</v>
      </c>
      <c r="O37" s="368"/>
      <c r="P37" s="33">
        <v>1.8</v>
      </c>
      <c r="Q37" s="33"/>
      <c r="R37" s="381" t="s">
        <v>15</v>
      </c>
      <c r="S37" s="382"/>
      <c r="T37" s="10">
        <v>1.7</v>
      </c>
      <c r="U37" s="10"/>
    </row>
    <row r="38" spans="1:21">
      <c r="A38" s="405"/>
      <c r="B38" s="326" t="s">
        <v>16</v>
      </c>
      <c r="C38" s="327"/>
      <c r="D38" s="11">
        <v>0</v>
      </c>
      <c r="E38" s="180">
        <v>1</v>
      </c>
      <c r="F38" s="324" t="s">
        <v>16</v>
      </c>
      <c r="G38" s="325"/>
      <c r="H38" s="11">
        <v>1</v>
      </c>
      <c r="I38" s="185"/>
      <c r="J38" s="326" t="s">
        <v>16</v>
      </c>
      <c r="K38" s="327"/>
      <c r="L38" s="11">
        <v>0</v>
      </c>
      <c r="M38" s="180">
        <v>1</v>
      </c>
      <c r="N38" s="326" t="s">
        <v>16</v>
      </c>
      <c r="O38" s="327"/>
      <c r="P38" s="11">
        <v>0</v>
      </c>
      <c r="Q38" s="188">
        <v>0</v>
      </c>
      <c r="R38" s="326" t="s">
        <v>16</v>
      </c>
      <c r="S38" s="327"/>
      <c r="T38" s="11">
        <v>0</v>
      </c>
      <c r="U38" s="180"/>
    </row>
    <row r="39" spans="1:21" ht="21" customHeight="1" thickBot="1">
      <c r="A39" s="405"/>
      <c r="B39" s="374" t="s">
        <v>21</v>
      </c>
      <c r="C39" s="329"/>
      <c r="D39" s="12">
        <v>2.5</v>
      </c>
      <c r="E39" s="12"/>
      <c r="F39" s="328" t="s">
        <v>21</v>
      </c>
      <c r="G39" s="329"/>
      <c r="H39" s="12">
        <v>2.5</v>
      </c>
      <c r="I39" s="12"/>
      <c r="J39" s="328" t="s">
        <v>21</v>
      </c>
      <c r="K39" s="329"/>
      <c r="L39" s="12">
        <v>2.5</v>
      </c>
      <c r="M39" s="12"/>
      <c r="N39" s="371" t="s">
        <v>21</v>
      </c>
      <c r="O39" s="372"/>
      <c r="P39" s="34">
        <v>2.5</v>
      </c>
      <c r="Q39" s="34"/>
      <c r="R39" s="328" t="s">
        <v>21</v>
      </c>
      <c r="S39" s="329"/>
      <c r="T39" s="12">
        <v>2.5</v>
      </c>
      <c r="U39" s="12"/>
    </row>
    <row r="40" spans="1:21" s="16" customFormat="1" ht="16.8" thickBot="1">
      <c r="A40" s="48" t="s">
        <v>46</v>
      </c>
      <c r="B40" s="406" t="s">
        <v>47</v>
      </c>
      <c r="C40" s="407"/>
      <c r="D40" s="51">
        <f xml:space="preserve"> D35*70+D36*75+D37*25+D38*60+D39*45</f>
        <v>745</v>
      </c>
      <c r="E40" s="49"/>
      <c r="F40" s="406" t="s">
        <v>47</v>
      </c>
      <c r="G40" s="407"/>
      <c r="H40" s="51">
        <f xml:space="preserve"> H35*70+H36*75+H37*25+H38*60+H39*45</f>
        <v>810</v>
      </c>
      <c r="I40" s="50"/>
      <c r="J40" s="406" t="s">
        <v>47</v>
      </c>
      <c r="K40" s="407"/>
      <c r="L40" s="51">
        <f xml:space="preserve"> L35*70+L36*75+L37*25+L38*60+L39*45</f>
        <v>760</v>
      </c>
      <c r="M40" s="49"/>
      <c r="N40" s="406" t="s">
        <v>47</v>
      </c>
      <c r="O40" s="407"/>
      <c r="P40" s="51">
        <f xml:space="preserve"> P35*70+P36*75+P37*25+P38*60+P39*45</f>
        <v>737.5</v>
      </c>
      <c r="Q40" s="51"/>
      <c r="R40" s="406" t="s">
        <v>47</v>
      </c>
      <c r="S40" s="407"/>
      <c r="T40" s="50">
        <f xml:space="preserve"> T35*70+T36*75+T37*25+T38*60+T39*45</f>
        <v>765</v>
      </c>
      <c r="U40" s="50"/>
    </row>
    <row r="41" spans="1:21" s="39" customFormat="1" ht="16.2" customHeight="1">
      <c r="A41" s="373" t="s">
        <v>318</v>
      </c>
      <c r="B41" s="373"/>
      <c r="C41" s="373"/>
      <c r="D41" s="373"/>
      <c r="E41" s="373"/>
      <c r="F41" s="38" t="s">
        <v>319</v>
      </c>
      <c r="G41" s="38"/>
      <c r="H41" s="377"/>
      <c r="I41" s="377"/>
      <c r="J41" s="377"/>
      <c r="K41" s="377"/>
      <c r="L41" s="377"/>
      <c r="M41" s="377"/>
      <c r="N41" s="172"/>
      <c r="O41" s="38"/>
      <c r="P41" s="38"/>
      <c r="R41" s="38" t="s">
        <v>320</v>
      </c>
    </row>
    <row r="42" spans="1:21" s="39" customFormat="1" ht="19.5" customHeight="1">
      <c r="A42" s="378" t="s">
        <v>321</v>
      </c>
      <c r="B42" s="378"/>
      <c r="C42" s="378"/>
      <c r="D42" s="378"/>
      <c r="E42" s="378"/>
      <c r="F42" s="378"/>
      <c r="G42" s="378"/>
      <c r="H42" s="378"/>
      <c r="I42" s="378"/>
      <c r="J42" s="378"/>
      <c r="K42" s="378"/>
      <c r="L42" s="378"/>
      <c r="M42" s="378"/>
      <c r="N42" s="378"/>
      <c r="O42" s="378"/>
      <c r="P42" s="378"/>
      <c r="Q42" s="378"/>
      <c r="R42" s="378"/>
      <c r="S42" s="378"/>
      <c r="T42" s="378"/>
      <c r="U42" s="378"/>
    </row>
    <row r="43" spans="1:21" s="39" customFormat="1" ht="19.8">
      <c r="A43" s="321" t="s">
        <v>322</v>
      </c>
      <c r="B43" s="321"/>
      <c r="C43" s="321"/>
      <c r="D43" s="321"/>
      <c r="E43" s="321"/>
      <c r="F43" s="321"/>
      <c r="G43" s="321"/>
      <c r="H43" s="321"/>
      <c r="I43" s="321"/>
      <c r="J43" s="321"/>
      <c r="K43" s="321"/>
      <c r="L43" s="321"/>
      <c r="M43" s="321"/>
      <c r="N43" s="321"/>
      <c r="O43" s="321"/>
      <c r="P43" s="321"/>
      <c r="Q43" s="321"/>
      <c r="R43" s="321"/>
      <c r="S43" s="321"/>
      <c r="T43" s="321"/>
      <c r="U43" s="321"/>
    </row>
    <row r="44" spans="1:21" s="173" customFormat="1" ht="19.8">
      <c r="A44" s="376" t="s">
        <v>323</v>
      </c>
      <c r="B44" s="376"/>
      <c r="C44" s="376"/>
      <c r="D44" s="376"/>
      <c r="E44" s="376"/>
      <c r="F44" s="376"/>
      <c r="G44" s="376"/>
      <c r="H44" s="376"/>
      <c r="I44" s="376"/>
      <c r="J44" s="376"/>
      <c r="K44" s="376"/>
      <c r="L44" s="376"/>
      <c r="M44" s="376"/>
      <c r="N44" s="376"/>
      <c r="O44" s="376"/>
      <c r="P44" s="376"/>
      <c r="Q44" s="376"/>
      <c r="R44" s="376"/>
      <c r="S44" s="376"/>
      <c r="T44" s="376"/>
      <c r="U44" s="376"/>
    </row>
    <row r="45" spans="1:21" s="16" customFormat="1" ht="33">
      <c r="A45" s="310" t="s">
        <v>324</v>
      </c>
      <c r="B45" s="310"/>
      <c r="C45" s="310"/>
      <c r="D45" s="310"/>
      <c r="E45" s="310"/>
      <c r="F45" s="310"/>
      <c r="G45" s="310"/>
      <c r="H45" s="310"/>
      <c r="I45" s="310"/>
      <c r="J45" s="310"/>
      <c r="K45" s="310"/>
      <c r="L45" s="310"/>
      <c r="M45" s="310"/>
      <c r="N45" s="310"/>
      <c r="O45" s="310"/>
      <c r="P45" s="310"/>
      <c r="Q45" s="310"/>
      <c r="R45" s="310"/>
      <c r="S45" s="310"/>
      <c r="T45" s="310"/>
      <c r="U45" s="310"/>
    </row>
    <row r="46" spans="1:21" s="16" customForma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</row>
    <row r="47" spans="1:21" s="16" customForma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</row>
    <row r="48" spans="1:21" s="16" customForma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</row>
    <row r="49" spans="3:21" s="16" customForma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</row>
  </sheetData>
  <mergeCells count="91">
    <mergeCell ref="A45:U45"/>
    <mergeCell ref="J27:J31"/>
    <mergeCell ref="J39:K39"/>
    <mergeCell ref="J35:K35"/>
    <mergeCell ref="J36:K36"/>
    <mergeCell ref="J37:K37"/>
    <mergeCell ref="J38:K38"/>
    <mergeCell ref="A44:U44"/>
    <mergeCell ref="J34:K34"/>
    <mergeCell ref="A42:U42"/>
    <mergeCell ref="A43:U43"/>
    <mergeCell ref="N35:O35"/>
    <mergeCell ref="R39:S39"/>
    <mergeCell ref="R36:S36"/>
    <mergeCell ref="N37:O37"/>
    <mergeCell ref="N36:O36"/>
    <mergeCell ref="R38:S38"/>
    <mergeCell ref="R37:S37"/>
    <mergeCell ref="N38:O38"/>
    <mergeCell ref="N39:O39"/>
    <mergeCell ref="R35:S35"/>
    <mergeCell ref="R34:S34"/>
    <mergeCell ref="N27:N31"/>
    <mergeCell ref="S18:S21"/>
    <mergeCell ref="N17:N21"/>
    <mergeCell ref="R17:R21"/>
    <mergeCell ref="R22:R26"/>
    <mergeCell ref="O18:O21"/>
    <mergeCell ref="R27:R31"/>
    <mergeCell ref="N34:O34"/>
    <mergeCell ref="N22:N26"/>
    <mergeCell ref="B40:C40"/>
    <mergeCell ref="J40:K40"/>
    <mergeCell ref="N40:O40"/>
    <mergeCell ref="R40:S40"/>
    <mergeCell ref="F40:G40"/>
    <mergeCell ref="A41:E41"/>
    <mergeCell ref="H41:M41"/>
    <mergeCell ref="F36:G36"/>
    <mergeCell ref="B36:C36"/>
    <mergeCell ref="A27:A31"/>
    <mergeCell ref="B27:B31"/>
    <mergeCell ref="F27:F31"/>
    <mergeCell ref="F35:G35"/>
    <mergeCell ref="A35:A39"/>
    <mergeCell ref="B34:C34"/>
    <mergeCell ref="F34:G34"/>
    <mergeCell ref="B35:C35"/>
    <mergeCell ref="B39:C39"/>
    <mergeCell ref="F39:G39"/>
    <mergeCell ref="B37:C37"/>
    <mergeCell ref="F37:G37"/>
    <mergeCell ref="B38:C38"/>
    <mergeCell ref="F38:G38"/>
    <mergeCell ref="F17:F21"/>
    <mergeCell ref="J17:J21"/>
    <mergeCell ref="A22:A26"/>
    <mergeCell ref="B22:B26"/>
    <mergeCell ref="F22:F26"/>
    <mergeCell ref="J22:J26"/>
    <mergeCell ref="A17:A21"/>
    <mergeCell ref="B17:B21"/>
    <mergeCell ref="C18:C21"/>
    <mergeCell ref="G18:G21"/>
    <mergeCell ref="B5:B6"/>
    <mergeCell ref="N5:N6"/>
    <mergeCell ref="A1:U1"/>
    <mergeCell ref="D2:G2"/>
    <mergeCell ref="O2:U2"/>
    <mergeCell ref="B3:E3"/>
    <mergeCell ref="F3:I3"/>
    <mergeCell ref="J3:M3"/>
    <mergeCell ref="N3:Q3"/>
    <mergeCell ref="R3:U3"/>
    <mergeCell ref="R5:R6"/>
    <mergeCell ref="A5:A6"/>
    <mergeCell ref="F5:F6"/>
    <mergeCell ref="J5:J6"/>
    <mergeCell ref="R7:R11"/>
    <mergeCell ref="N7:N11"/>
    <mergeCell ref="K18:K21"/>
    <mergeCell ref="F12:F16"/>
    <mergeCell ref="F7:F11"/>
    <mergeCell ref="R12:R16"/>
    <mergeCell ref="N12:N16"/>
    <mergeCell ref="A7:A11"/>
    <mergeCell ref="B7:B11"/>
    <mergeCell ref="A12:A16"/>
    <mergeCell ref="B12:B16"/>
    <mergeCell ref="J7:J11"/>
    <mergeCell ref="J12:J16"/>
  </mergeCells>
  <phoneticPr fontId="4" type="noConversion"/>
  <conditionalFormatting sqref="O7:P10 P11 C22:D25 C7:D10">
    <cfRule type="containsText" dxfId="7" priority="8" stopIfTrue="1" operator="containsText" text="炸">
      <formula>NOT(ISERROR(SEARCH("炸",C7)))</formula>
    </cfRule>
  </conditionalFormatting>
  <printOptions horizontalCentered="1" verticalCentered="1"/>
  <pageMargins left="0.11811023622047245" right="0.11811023622047245" top="0.11811023622047245" bottom="0.11811023622047245" header="0.11811023622047245" footer="0.11811023622047245"/>
  <pageSetup paperSize="9" scale="7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51"/>
  <sheetViews>
    <sheetView zoomScale="81" zoomScaleNormal="81" workbookViewId="0">
      <selection activeCell="R27" sqref="R27:T31"/>
    </sheetView>
  </sheetViews>
  <sheetFormatPr defaultColWidth="9" defaultRowHeight="16.2"/>
  <cols>
    <col min="1" max="1" width="6.21875" style="1" customWidth="1"/>
    <col min="2" max="2" width="12.88671875" style="1" customWidth="1"/>
    <col min="3" max="3" width="15.109375" style="1" customWidth="1"/>
    <col min="4" max="4" width="10.44140625" style="1" customWidth="1"/>
    <col min="5" max="5" width="6.44140625" style="1" customWidth="1"/>
    <col min="6" max="6" width="8.88671875" style="1" customWidth="1"/>
    <col min="7" max="7" width="14" style="1" customWidth="1"/>
    <col min="8" max="8" width="9.33203125" style="1" customWidth="1"/>
    <col min="9" max="9" width="6.33203125" style="1" customWidth="1"/>
    <col min="10" max="10" width="13.109375" style="1" customWidth="1"/>
    <col min="11" max="11" width="18" style="1" customWidth="1"/>
    <col min="12" max="12" width="9.88671875" style="1" customWidth="1"/>
    <col min="13" max="13" width="6.33203125" style="1" customWidth="1"/>
    <col min="14" max="14" width="10.88671875" style="1" customWidth="1"/>
    <col min="15" max="15" width="13.44140625" style="1" customWidth="1"/>
    <col min="16" max="16" width="10.109375" style="1" customWidth="1"/>
    <col min="17" max="17" width="7.6640625" style="1" customWidth="1"/>
    <col min="18" max="18" width="9" style="1" customWidth="1"/>
    <col min="19" max="19" width="12.44140625" style="1" customWidth="1"/>
    <col min="20" max="20" width="9.88671875" style="1" customWidth="1"/>
    <col min="21" max="21" width="6.88671875" style="1" customWidth="1"/>
    <col min="22" max="16384" width="9" style="1"/>
  </cols>
  <sheetData>
    <row r="1" spans="1:21" s="14" customFormat="1" ht="28.5" customHeight="1">
      <c r="A1" s="351" t="s">
        <v>444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1"/>
    </row>
    <row r="2" spans="1:21" s="13" customFormat="1" ht="20.399999999999999" thickBot="1">
      <c r="A2" s="2" t="s">
        <v>42</v>
      </c>
      <c r="B2" s="2"/>
      <c r="C2" s="2"/>
      <c r="D2" s="360" t="s">
        <v>0</v>
      </c>
      <c r="E2" s="360"/>
      <c r="F2" s="360"/>
      <c r="G2" s="360"/>
      <c r="H2" s="3" t="s">
        <v>43</v>
      </c>
      <c r="I2" s="3"/>
      <c r="J2" s="4"/>
      <c r="K2" s="4"/>
      <c r="L2" s="4"/>
      <c r="M2" s="4"/>
      <c r="N2" s="5"/>
      <c r="O2" s="352" t="s">
        <v>44</v>
      </c>
      <c r="P2" s="352"/>
      <c r="Q2" s="352"/>
      <c r="R2" s="352"/>
      <c r="S2" s="352"/>
      <c r="T2" s="352"/>
      <c r="U2" s="352"/>
    </row>
    <row r="3" spans="1:21" ht="21" customHeight="1" thickBot="1">
      <c r="A3" s="66" t="s">
        <v>1</v>
      </c>
      <c r="B3" s="353" t="s">
        <v>73</v>
      </c>
      <c r="C3" s="354"/>
      <c r="D3" s="354"/>
      <c r="E3" s="359"/>
      <c r="F3" s="353" t="s">
        <v>74</v>
      </c>
      <c r="G3" s="354"/>
      <c r="H3" s="354"/>
      <c r="I3" s="355"/>
      <c r="J3" s="356" t="s">
        <v>75</v>
      </c>
      <c r="K3" s="354"/>
      <c r="L3" s="354"/>
      <c r="M3" s="357"/>
      <c r="N3" s="358" t="s">
        <v>76</v>
      </c>
      <c r="O3" s="354"/>
      <c r="P3" s="354"/>
      <c r="Q3" s="355"/>
      <c r="R3" s="356" t="s">
        <v>77</v>
      </c>
      <c r="S3" s="354"/>
      <c r="T3" s="354"/>
      <c r="U3" s="359"/>
    </row>
    <row r="4" spans="1:21" ht="24.75" customHeight="1">
      <c r="A4" s="67" t="s">
        <v>2</v>
      </c>
      <c r="B4" s="60" t="s">
        <v>3</v>
      </c>
      <c r="C4" s="61" t="s">
        <v>4</v>
      </c>
      <c r="D4" s="65" t="s">
        <v>17</v>
      </c>
      <c r="E4" s="62" t="s">
        <v>18</v>
      </c>
      <c r="F4" s="60" t="s">
        <v>19</v>
      </c>
      <c r="G4" s="61" t="s">
        <v>4</v>
      </c>
      <c r="H4" s="65" t="s">
        <v>17</v>
      </c>
      <c r="I4" s="63" t="s">
        <v>18</v>
      </c>
      <c r="J4" s="64" t="s">
        <v>3</v>
      </c>
      <c r="K4" s="61" t="s">
        <v>4</v>
      </c>
      <c r="L4" s="65" t="s">
        <v>5</v>
      </c>
      <c r="M4" s="62" t="s">
        <v>6</v>
      </c>
      <c r="N4" s="68" t="s">
        <v>36</v>
      </c>
      <c r="O4" s="56" t="s">
        <v>37</v>
      </c>
      <c r="P4" s="69" t="s">
        <v>38</v>
      </c>
      <c r="Q4" s="70" t="s">
        <v>6</v>
      </c>
      <c r="R4" s="68" t="s">
        <v>36</v>
      </c>
      <c r="S4" s="56" t="s">
        <v>37</v>
      </c>
      <c r="T4" s="69" t="s">
        <v>38</v>
      </c>
      <c r="U4" s="70" t="s">
        <v>6</v>
      </c>
    </row>
    <row r="5" spans="1:21" s="103" customFormat="1" ht="22.2" customHeight="1">
      <c r="A5" s="387" t="s">
        <v>141</v>
      </c>
      <c r="B5" s="349" t="s">
        <v>138</v>
      </c>
      <c r="C5" s="100" t="s">
        <v>256</v>
      </c>
      <c r="D5" s="100">
        <v>110</v>
      </c>
      <c r="E5" s="102"/>
      <c r="F5" s="345" t="s">
        <v>426</v>
      </c>
      <c r="G5" s="98" t="s">
        <v>427</v>
      </c>
      <c r="H5" s="98">
        <v>90</v>
      </c>
      <c r="I5" s="101"/>
      <c r="J5" s="349" t="s">
        <v>20</v>
      </c>
      <c r="K5" s="100" t="s">
        <v>12</v>
      </c>
      <c r="L5" s="100">
        <v>100</v>
      </c>
      <c r="M5" s="102"/>
      <c r="N5" s="345" t="s">
        <v>449</v>
      </c>
      <c r="O5" s="98" t="s">
        <v>450</v>
      </c>
      <c r="P5" s="98">
        <v>90</v>
      </c>
      <c r="Q5" s="99"/>
      <c r="R5" s="347" t="s">
        <v>451</v>
      </c>
      <c r="S5" s="98" t="s">
        <v>450</v>
      </c>
      <c r="T5" s="98">
        <v>90</v>
      </c>
      <c r="U5" s="99"/>
    </row>
    <row r="6" spans="1:21" s="103" customFormat="1" ht="22.2" customHeight="1">
      <c r="A6" s="387"/>
      <c r="B6" s="350"/>
      <c r="C6" s="100"/>
      <c r="D6" s="100"/>
      <c r="E6" s="102"/>
      <c r="F6" s="346"/>
      <c r="G6" s="98" t="s">
        <v>428</v>
      </c>
      <c r="H6" s="98">
        <v>20</v>
      </c>
      <c r="I6" s="101"/>
      <c r="J6" s="350"/>
      <c r="K6" s="100" t="s">
        <v>257</v>
      </c>
      <c r="L6" s="100">
        <v>10</v>
      </c>
      <c r="M6" s="102"/>
      <c r="N6" s="346"/>
      <c r="O6" s="98" t="s">
        <v>452</v>
      </c>
      <c r="P6" s="98">
        <v>20</v>
      </c>
      <c r="Q6" s="99"/>
      <c r="R6" s="348"/>
      <c r="S6" s="98" t="s">
        <v>453</v>
      </c>
      <c r="T6" s="98">
        <v>20</v>
      </c>
      <c r="U6" s="99"/>
    </row>
    <row r="7" spans="1:21" s="103" customFormat="1" ht="19.95" customHeight="1">
      <c r="A7" s="387" t="s">
        <v>258</v>
      </c>
      <c r="B7" s="339" t="s">
        <v>259</v>
      </c>
      <c r="C7" s="151" t="s">
        <v>515</v>
      </c>
      <c r="D7" s="152">
        <v>30</v>
      </c>
      <c r="E7" s="102"/>
      <c r="F7" s="393" t="s">
        <v>260</v>
      </c>
      <c r="G7" s="97" t="s">
        <v>261</v>
      </c>
      <c r="H7" s="98">
        <v>80</v>
      </c>
      <c r="I7" s="101"/>
      <c r="J7" s="330" t="s">
        <v>457</v>
      </c>
      <c r="K7" s="100" t="s">
        <v>262</v>
      </c>
      <c r="L7" s="153">
        <v>80</v>
      </c>
      <c r="M7" s="138"/>
      <c r="N7" s="330" t="s">
        <v>263</v>
      </c>
      <c r="O7" s="105" t="s">
        <v>264</v>
      </c>
      <c r="P7" s="106">
        <v>80</v>
      </c>
      <c r="Q7" s="154"/>
      <c r="R7" s="330" t="s">
        <v>265</v>
      </c>
      <c r="S7" s="97" t="s">
        <v>266</v>
      </c>
      <c r="T7" s="98">
        <v>60</v>
      </c>
      <c r="U7" s="101"/>
    </row>
    <row r="8" spans="1:21" s="103" customFormat="1" ht="19.95" customHeight="1">
      <c r="A8" s="388"/>
      <c r="B8" s="340"/>
      <c r="C8" s="152" t="s">
        <v>516</v>
      </c>
      <c r="D8" s="152">
        <v>20</v>
      </c>
      <c r="E8" s="102"/>
      <c r="F8" s="393"/>
      <c r="G8" s="106" t="s">
        <v>154</v>
      </c>
      <c r="H8" s="100">
        <v>1</v>
      </c>
      <c r="I8" s="101"/>
      <c r="J8" s="331"/>
      <c r="K8" s="106" t="s">
        <v>158</v>
      </c>
      <c r="L8" s="106">
        <v>10</v>
      </c>
      <c r="M8" s="155"/>
      <c r="N8" s="331"/>
      <c r="O8" s="106" t="s">
        <v>150</v>
      </c>
      <c r="P8" s="106">
        <v>3</v>
      </c>
      <c r="Q8" s="99"/>
      <c r="R8" s="331"/>
      <c r="S8" s="97" t="s">
        <v>267</v>
      </c>
      <c r="T8" s="97">
        <v>30</v>
      </c>
      <c r="U8" s="101"/>
    </row>
    <row r="9" spans="1:21" s="103" customFormat="1" ht="19.95" customHeight="1">
      <c r="A9" s="388"/>
      <c r="B9" s="340"/>
      <c r="C9" s="151" t="s">
        <v>517</v>
      </c>
      <c r="D9" s="152">
        <v>20</v>
      </c>
      <c r="E9" s="102"/>
      <c r="F9" s="393"/>
      <c r="G9" s="151" t="s">
        <v>268</v>
      </c>
      <c r="H9" s="152">
        <v>20</v>
      </c>
      <c r="I9" s="101"/>
      <c r="J9" s="331"/>
      <c r="K9" s="106" t="s">
        <v>269</v>
      </c>
      <c r="L9" s="106">
        <v>2</v>
      </c>
      <c r="M9" s="155"/>
      <c r="N9" s="331"/>
      <c r="O9" s="106" t="s">
        <v>270</v>
      </c>
      <c r="P9" s="106">
        <v>1</v>
      </c>
      <c r="Q9" s="99"/>
      <c r="R9" s="331"/>
      <c r="S9" s="97"/>
      <c r="T9" s="98"/>
      <c r="U9" s="101"/>
    </row>
    <row r="10" spans="1:21" s="103" customFormat="1" ht="19.95" customHeight="1">
      <c r="A10" s="388"/>
      <c r="B10" s="340"/>
      <c r="C10" s="106" t="s">
        <v>518</v>
      </c>
      <c r="D10" s="106">
        <v>20</v>
      </c>
      <c r="E10" s="102"/>
      <c r="F10" s="393"/>
      <c r="G10" s="135"/>
      <c r="H10" s="100"/>
      <c r="I10" s="101"/>
      <c r="J10" s="331"/>
      <c r="K10" s="106" t="s">
        <v>157</v>
      </c>
      <c r="L10" s="106">
        <v>30</v>
      </c>
      <c r="M10" s="102"/>
      <c r="N10" s="331"/>
      <c r="O10" s="97" t="s">
        <v>271</v>
      </c>
      <c r="P10" s="97">
        <v>2</v>
      </c>
      <c r="Q10" s="99"/>
      <c r="R10" s="331"/>
      <c r="S10" s="97"/>
      <c r="T10" s="98"/>
      <c r="U10" s="101"/>
    </row>
    <row r="11" spans="1:21" s="103" customFormat="1" ht="19.95" customHeight="1">
      <c r="A11" s="388"/>
      <c r="B11" s="341"/>
      <c r="C11" s="106" t="s">
        <v>519</v>
      </c>
      <c r="D11" s="106">
        <v>20</v>
      </c>
      <c r="E11" s="102"/>
      <c r="F11" s="393"/>
      <c r="G11" s="106"/>
      <c r="H11" s="100"/>
      <c r="I11" s="101"/>
      <c r="J11" s="332"/>
      <c r="K11" s="121"/>
      <c r="L11" s="121"/>
      <c r="M11" s="102"/>
      <c r="N11" s="332"/>
      <c r="O11" s="106" t="s">
        <v>272</v>
      </c>
      <c r="P11" s="106">
        <v>5</v>
      </c>
      <c r="Q11" s="99"/>
      <c r="R11" s="332"/>
      <c r="S11" s="150"/>
      <c r="T11" s="150"/>
      <c r="U11" s="101"/>
    </row>
    <row r="12" spans="1:21" s="103" customFormat="1" ht="21.6" customHeight="1">
      <c r="A12" s="387" t="s">
        <v>159</v>
      </c>
      <c r="B12" s="330" t="s">
        <v>408</v>
      </c>
      <c r="C12" s="106" t="s">
        <v>409</v>
      </c>
      <c r="D12" s="106">
        <v>50</v>
      </c>
      <c r="E12" s="101"/>
      <c r="F12" s="330" t="s">
        <v>273</v>
      </c>
      <c r="G12" s="106" t="s">
        <v>274</v>
      </c>
      <c r="H12" s="106">
        <v>50</v>
      </c>
      <c r="I12" s="101"/>
      <c r="J12" s="336" t="s">
        <v>458</v>
      </c>
      <c r="K12" s="104" t="s">
        <v>459</v>
      </c>
      <c r="L12" s="100">
        <v>50</v>
      </c>
      <c r="M12" s="102"/>
      <c r="N12" s="339" t="s">
        <v>275</v>
      </c>
      <c r="O12" s="156" t="s">
        <v>247</v>
      </c>
      <c r="P12" s="157" t="s">
        <v>276</v>
      </c>
      <c r="Q12" s="99"/>
      <c r="R12" s="408" t="s">
        <v>277</v>
      </c>
      <c r="S12" s="98" t="s">
        <v>165</v>
      </c>
      <c r="T12" s="98">
        <v>50</v>
      </c>
      <c r="U12" s="101"/>
    </row>
    <row r="13" spans="1:21" s="103" customFormat="1" ht="21.6" customHeight="1">
      <c r="A13" s="388"/>
      <c r="B13" s="331"/>
      <c r="C13" s="106" t="s">
        <v>410</v>
      </c>
      <c r="D13" s="106">
        <v>50</v>
      </c>
      <c r="E13" s="101"/>
      <c r="F13" s="331"/>
      <c r="G13" s="106" t="s">
        <v>278</v>
      </c>
      <c r="H13" s="106">
        <v>20</v>
      </c>
      <c r="I13" s="101"/>
      <c r="J13" s="337"/>
      <c r="K13" s="100"/>
      <c r="L13" s="100"/>
      <c r="M13" s="102"/>
      <c r="N13" s="340"/>
      <c r="O13" s="156" t="s">
        <v>279</v>
      </c>
      <c r="P13" s="157" t="s">
        <v>280</v>
      </c>
      <c r="Q13" s="99"/>
      <c r="R13" s="408"/>
      <c r="S13" s="158" t="s">
        <v>281</v>
      </c>
      <c r="T13" s="159">
        <v>10</v>
      </c>
      <c r="U13" s="101"/>
    </row>
    <row r="14" spans="1:21" s="103" customFormat="1" ht="21.6" customHeight="1">
      <c r="A14" s="388"/>
      <c r="B14" s="331"/>
      <c r="C14" s="139" t="s">
        <v>411</v>
      </c>
      <c r="D14" s="144">
        <v>2</v>
      </c>
      <c r="E14" s="101"/>
      <c r="F14" s="331"/>
      <c r="G14" s="100" t="s">
        <v>282</v>
      </c>
      <c r="H14" s="143">
        <v>3</v>
      </c>
      <c r="I14" s="101"/>
      <c r="J14" s="337"/>
      <c r="K14" s="100"/>
      <c r="L14" s="100"/>
      <c r="M14" s="102"/>
      <c r="N14" s="340"/>
      <c r="O14" s="151" t="s">
        <v>153</v>
      </c>
      <c r="P14" s="160" t="s">
        <v>283</v>
      </c>
      <c r="Q14" s="99"/>
      <c r="R14" s="408"/>
      <c r="S14" s="106" t="s">
        <v>284</v>
      </c>
      <c r="T14" s="106">
        <v>50</v>
      </c>
      <c r="U14" s="101"/>
    </row>
    <row r="15" spans="1:21" s="103" customFormat="1" ht="21.6" customHeight="1">
      <c r="A15" s="388"/>
      <c r="B15" s="331"/>
      <c r="C15" s="106"/>
      <c r="D15" s="106"/>
      <c r="E15" s="101"/>
      <c r="F15" s="331"/>
      <c r="G15" s="106" t="s">
        <v>285</v>
      </c>
      <c r="H15" s="106">
        <v>20</v>
      </c>
      <c r="I15" s="101"/>
      <c r="J15" s="337"/>
      <c r="K15" s="104"/>
      <c r="L15" s="98"/>
      <c r="M15" s="102"/>
      <c r="N15" s="340"/>
      <c r="O15" s="151" t="s">
        <v>286</v>
      </c>
      <c r="P15" s="160" t="s">
        <v>280</v>
      </c>
      <c r="Q15" s="99"/>
      <c r="R15" s="408"/>
      <c r="S15" s="161"/>
      <c r="T15" s="159"/>
      <c r="U15" s="101"/>
    </row>
    <row r="16" spans="1:21" s="103" customFormat="1" ht="21.6" customHeight="1">
      <c r="A16" s="388"/>
      <c r="B16" s="332"/>
      <c r="C16" s="145"/>
      <c r="D16" s="145"/>
      <c r="E16" s="101"/>
      <c r="F16" s="332"/>
      <c r="G16" s="106"/>
      <c r="H16" s="106"/>
      <c r="I16" s="101"/>
      <c r="J16" s="338"/>
      <c r="K16" s="100"/>
      <c r="L16" s="100"/>
      <c r="M16" s="102"/>
      <c r="N16" s="341"/>
      <c r="O16" s="151" t="s">
        <v>150</v>
      </c>
      <c r="P16" s="160" t="s">
        <v>287</v>
      </c>
      <c r="Q16" s="99"/>
      <c r="R16" s="408"/>
      <c r="S16" s="161"/>
      <c r="T16" s="159"/>
      <c r="U16" s="101"/>
    </row>
    <row r="17" spans="1:21" s="210" customFormat="1" ht="21.6" customHeight="1">
      <c r="A17" s="311" t="s">
        <v>467</v>
      </c>
      <c r="B17" s="383" t="s">
        <v>468</v>
      </c>
      <c r="C17" s="97" t="s">
        <v>469</v>
      </c>
      <c r="D17" s="97">
        <v>85</v>
      </c>
      <c r="E17" s="99"/>
      <c r="F17" s="313" t="s">
        <v>468</v>
      </c>
      <c r="G17" s="97" t="s">
        <v>470</v>
      </c>
      <c r="H17" s="98">
        <v>85</v>
      </c>
      <c r="I17" s="115"/>
      <c r="J17" s="313" t="s">
        <v>468</v>
      </c>
      <c r="K17" s="97" t="s">
        <v>469</v>
      </c>
      <c r="L17" s="97">
        <v>85</v>
      </c>
      <c r="M17" s="115"/>
      <c r="N17" s="313" t="s">
        <v>468</v>
      </c>
      <c r="O17" s="97" t="s">
        <v>470</v>
      </c>
      <c r="P17" s="98">
        <v>85</v>
      </c>
      <c r="Q17" s="99"/>
      <c r="R17" s="318" t="s">
        <v>434</v>
      </c>
      <c r="S17" s="97" t="s">
        <v>469</v>
      </c>
      <c r="T17" s="97">
        <v>80</v>
      </c>
      <c r="U17" s="99"/>
    </row>
    <row r="18" spans="1:21" s="210" customFormat="1" ht="21.6" customHeight="1">
      <c r="A18" s="312"/>
      <c r="B18" s="383"/>
      <c r="C18" s="317" t="s">
        <v>471</v>
      </c>
      <c r="D18" s="97"/>
      <c r="E18" s="99"/>
      <c r="F18" s="313"/>
      <c r="G18" s="384" t="s">
        <v>472</v>
      </c>
      <c r="H18" s="97"/>
      <c r="I18" s="115"/>
      <c r="J18" s="313"/>
      <c r="K18" s="317" t="s">
        <v>471</v>
      </c>
      <c r="L18" s="97"/>
      <c r="M18" s="115"/>
      <c r="N18" s="313"/>
      <c r="O18" s="317" t="s">
        <v>472</v>
      </c>
      <c r="P18" s="97"/>
      <c r="Q18" s="99"/>
      <c r="R18" s="318"/>
      <c r="S18" s="384" t="s">
        <v>471</v>
      </c>
      <c r="T18" s="97"/>
      <c r="U18" s="99"/>
    </row>
    <row r="19" spans="1:21" s="210" customFormat="1" ht="21.6" customHeight="1">
      <c r="A19" s="312"/>
      <c r="B19" s="383"/>
      <c r="C19" s="317"/>
      <c r="D19" s="97"/>
      <c r="E19" s="99"/>
      <c r="F19" s="313"/>
      <c r="G19" s="385"/>
      <c r="H19" s="97"/>
      <c r="I19" s="115"/>
      <c r="J19" s="313"/>
      <c r="K19" s="317"/>
      <c r="L19" s="97"/>
      <c r="M19" s="115"/>
      <c r="N19" s="313"/>
      <c r="O19" s="317"/>
      <c r="P19" s="97"/>
      <c r="Q19" s="99"/>
      <c r="R19" s="318"/>
      <c r="S19" s="385"/>
      <c r="T19" s="97"/>
      <c r="U19" s="99"/>
    </row>
    <row r="20" spans="1:21" s="210" customFormat="1" ht="21.6" customHeight="1">
      <c r="A20" s="312"/>
      <c r="B20" s="383"/>
      <c r="C20" s="317"/>
      <c r="D20" s="97"/>
      <c r="E20" s="99"/>
      <c r="F20" s="313"/>
      <c r="G20" s="385"/>
      <c r="H20" s="98"/>
      <c r="I20" s="115"/>
      <c r="J20" s="313"/>
      <c r="K20" s="317"/>
      <c r="L20" s="97"/>
      <c r="M20" s="115"/>
      <c r="N20" s="313"/>
      <c r="O20" s="317"/>
      <c r="P20" s="98"/>
      <c r="Q20" s="99"/>
      <c r="R20" s="318"/>
      <c r="S20" s="385"/>
      <c r="T20" s="97"/>
      <c r="U20" s="99"/>
    </row>
    <row r="21" spans="1:21" s="210" customFormat="1" ht="21.6" customHeight="1">
      <c r="A21" s="312"/>
      <c r="B21" s="383"/>
      <c r="C21" s="317"/>
      <c r="D21" s="97"/>
      <c r="E21" s="99"/>
      <c r="F21" s="313"/>
      <c r="G21" s="386"/>
      <c r="H21" s="98"/>
      <c r="I21" s="115"/>
      <c r="J21" s="313"/>
      <c r="K21" s="317"/>
      <c r="L21" s="97"/>
      <c r="M21" s="115"/>
      <c r="N21" s="313"/>
      <c r="O21" s="317"/>
      <c r="P21" s="98"/>
      <c r="Q21" s="99"/>
      <c r="R21" s="318"/>
      <c r="S21" s="386"/>
      <c r="T21" s="97"/>
      <c r="U21" s="99"/>
    </row>
    <row r="22" spans="1:21" s="103" customFormat="1" ht="18.75" customHeight="1">
      <c r="A22" s="387" t="s">
        <v>188</v>
      </c>
      <c r="B22" s="400"/>
      <c r="C22" s="97"/>
      <c r="D22" s="97"/>
      <c r="E22" s="148"/>
      <c r="F22" s="400"/>
      <c r="G22" s="97"/>
      <c r="H22" s="97"/>
      <c r="I22" s="148"/>
      <c r="J22" s="400"/>
      <c r="K22" s="97"/>
      <c r="L22" s="97"/>
      <c r="M22" s="148"/>
      <c r="N22" s="400"/>
      <c r="O22" s="97"/>
      <c r="P22" s="97"/>
      <c r="Q22" s="148"/>
      <c r="R22" s="400"/>
      <c r="S22" s="97"/>
      <c r="T22" s="97"/>
      <c r="U22" s="101"/>
    </row>
    <row r="23" spans="1:21" s="103" customFormat="1" ht="18.75" customHeight="1">
      <c r="A23" s="388"/>
      <c r="B23" s="401"/>
      <c r="C23" s="106"/>
      <c r="D23" s="100"/>
      <c r="E23" s="148"/>
      <c r="F23" s="401"/>
      <c r="G23" s="106"/>
      <c r="H23" s="100"/>
      <c r="I23" s="148"/>
      <c r="J23" s="401"/>
      <c r="K23" s="106"/>
      <c r="L23" s="100"/>
      <c r="M23" s="148"/>
      <c r="N23" s="401"/>
      <c r="O23" s="106"/>
      <c r="P23" s="100"/>
      <c r="Q23" s="148"/>
      <c r="R23" s="401"/>
      <c r="S23" s="106"/>
      <c r="T23" s="100"/>
      <c r="U23" s="101"/>
    </row>
    <row r="24" spans="1:21" s="103" customFormat="1" ht="18.75" customHeight="1">
      <c r="A24" s="388"/>
      <c r="B24" s="401"/>
      <c r="C24" s="106"/>
      <c r="D24" s="100"/>
      <c r="E24" s="148"/>
      <c r="F24" s="401"/>
      <c r="G24" s="106"/>
      <c r="H24" s="100"/>
      <c r="I24" s="148"/>
      <c r="J24" s="401"/>
      <c r="K24" s="106"/>
      <c r="L24" s="100"/>
      <c r="M24" s="148"/>
      <c r="N24" s="401"/>
      <c r="O24" s="106"/>
      <c r="P24" s="100"/>
      <c r="Q24" s="148"/>
      <c r="R24" s="401"/>
      <c r="S24" s="106"/>
      <c r="T24" s="100"/>
      <c r="U24" s="101"/>
    </row>
    <row r="25" spans="1:21" s="103" customFormat="1" ht="18.75" customHeight="1">
      <c r="A25" s="388"/>
      <c r="B25" s="401"/>
      <c r="C25" s="106"/>
      <c r="D25" s="100"/>
      <c r="E25" s="148"/>
      <c r="F25" s="401"/>
      <c r="G25" s="106"/>
      <c r="H25" s="100"/>
      <c r="I25" s="148"/>
      <c r="J25" s="401"/>
      <c r="K25" s="106"/>
      <c r="L25" s="100"/>
      <c r="M25" s="148"/>
      <c r="N25" s="401"/>
      <c r="O25" s="106"/>
      <c r="P25" s="100"/>
      <c r="Q25" s="148"/>
      <c r="R25" s="401"/>
      <c r="S25" s="106"/>
      <c r="T25" s="100"/>
      <c r="U25" s="101"/>
    </row>
    <row r="26" spans="1:21" s="103" customFormat="1" ht="18.75" customHeight="1">
      <c r="A26" s="388"/>
      <c r="B26" s="402"/>
      <c r="C26" s="106"/>
      <c r="D26" s="106"/>
      <c r="E26" s="148"/>
      <c r="F26" s="402"/>
      <c r="G26" s="106"/>
      <c r="H26" s="106"/>
      <c r="I26" s="148"/>
      <c r="J26" s="402"/>
      <c r="K26" s="106"/>
      <c r="L26" s="106"/>
      <c r="M26" s="148"/>
      <c r="N26" s="402"/>
      <c r="O26" s="106"/>
      <c r="P26" s="106"/>
      <c r="Q26" s="148"/>
      <c r="R26" s="402"/>
      <c r="S26" s="106"/>
      <c r="T26" s="106"/>
      <c r="U26" s="101"/>
    </row>
    <row r="27" spans="1:21" s="103" customFormat="1" ht="18.75" customHeight="1">
      <c r="A27" s="388" t="s">
        <v>189</v>
      </c>
      <c r="B27" s="330" t="s">
        <v>288</v>
      </c>
      <c r="C27" s="106" t="s">
        <v>193</v>
      </c>
      <c r="D27" s="106">
        <v>20</v>
      </c>
      <c r="E27" s="102"/>
      <c r="F27" s="330" t="s">
        <v>289</v>
      </c>
      <c r="G27" s="97" t="s">
        <v>173</v>
      </c>
      <c r="H27" s="98">
        <v>20</v>
      </c>
      <c r="I27" s="101"/>
      <c r="J27" s="330" t="s">
        <v>290</v>
      </c>
      <c r="K27" s="106" t="s">
        <v>178</v>
      </c>
      <c r="L27" s="100">
        <v>1</v>
      </c>
      <c r="M27" s="102"/>
      <c r="N27" s="330" t="s">
        <v>291</v>
      </c>
      <c r="O27" s="106" t="s">
        <v>292</v>
      </c>
      <c r="P27" s="106">
        <v>20</v>
      </c>
      <c r="Q27" s="99"/>
      <c r="R27" s="330" t="s">
        <v>520</v>
      </c>
      <c r="S27" s="98" t="s">
        <v>521</v>
      </c>
      <c r="T27" s="162">
        <v>20</v>
      </c>
      <c r="U27" s="101"/>
    </row>
    <row r="28" spans="1:21" s="103" customFormat="1" ht="18.75" customHeight="1">
      <c r="A28" s="388"/>
      <c r="B28" s="331"/>
      <c r="C28" s="106" t="s">
        <v>252</v>
      </c>
      <c r="D28" s="106">
        <v>1</v>
      </c>
      <c r="E28" s="102"/>
      <c r="F28" s="331"/>
      <c r="G28" s="97" t="s">
        <v>202</v>
      </c>
      <c r="H28" s="98">
        <v>5</v>
      </c>
      <c r="I28" s="101"/>
      <c r="J28" s="331"/>
      <c r="K28" s="106" t="s">
        <v>293</v>
      </c>
      <c r="L28" s="100">
        <v>15</v>
      </c>
      <c r="M28" s="102"/>
      <c r="N28" s="331"/>
      <c r="O28" s="145" t="s">
        <v>244</v>
      </c>
      <c r="P28" s="163">
        <v>10</v>
      </c>
      <c r="Q28" s="108"/>
      <c r="R28" s="331"/>
      <c r="S28" s="106" t="s">
        <v>522</v>
      </c>
      <c r="T28" s="106">
        <v>20</v>
      </c>
      <c r="U28" s="101"/>
    </row>
    <row r="29" spans="1:21" s="103" customFormat="1" ht="18.75" customHeight="1">
      <c r="A29" s="388"/>
      <c r="B29" s="331"/>
      <c r="C29" s="106" t="s">
        <v>294</v>
      </c>
      <c r="D29" s="106">
        <v>10</v>
      </c>
      <c r="E29" s="102"/>
      <c r="F29" s="331"/>
      <c r="G29" s="106" t="s">
        <v>203</v>
      </c>
      <c r="H29" s="100">
        <v>1</v>
      </c>
      <c r="I29" s="101"/>
      <c r="J29" s="331"/>
      <c r="K29" s="106" t="s">
        <v>155</v>
      </c>
      <c r="L29" s="100">
        <v>1</v>
      </c>
      <c r="M29" s="102"/>
      <c r="N29" s="331"/>
      <c r="O29" s="106"/>
      <c r="P29" s="106"/>
      <c r="Q29" s="99"/>
      <c r="R29" s="331"/>
      <c r="S29" s="106" t="s">
        <v>523</v>
      </c>
      <c r="T29" s="106">
        <v>2</v>
      </c>
      <c r="U29" s="101"/>
    </row>
    <row r="30" spans="1:21" s="103" customFormat="1" ht="18.75" customHeight="1">
      <c r="A30" s="388"/>
      <c r="B30" s="331"/>
      <c r="C30" s="106"/>
      <c r="D30" s="106"/>
      <c r="E30" s="102"/>
      <c r="F30" s="331"/>
      <c r="G30" s="106" t="s">
        <v>205</v>
      </c>
      <c r="H30" s="100">
        <v>2</v>
      </c>
      <c r="I30" s="101"/>
      <c r="J30" s="331"/>
      <c r="K30" s="106" t="s">
        <v>177</v>
      </c>
      <c r="L30" s="100">
        <v>20</v>
      </c>
      <c r="M30" s="102"/>
      <c r="N30" s="331"/>
      <c r="O30" s="121"/>
      <c r="P30" s="121"/>
      <c r="Q30" s="99"/>
      <c r="R30" s="331"/>
      <c r="S30" s="106"/>
      <c r="T30" s="106"/>
      <c r="U30" s="101"/>
    </row>
    <row r="31" spans="1:21" s="103" customFormat="1" ht="18.75" customHeight="1">
      <c r="A31" s="388"/>
      <c r="B31" s="332"/>
      <c r="C31" s="106"/>
      <c r="D31" s="100"/>
      <c r="E31" s="102"/>
      <c r="F31" s="332"/>
      <c r="G31" s="106"/>
      <c r="H31" s="100"/>
      <c r="I31" s="101"/>
      <c r="J31" s="332"/>
      <c r="K31" s="106"/>
      <c r="L31" s="100"/>
      <c r="M31" s="102"/>
      <c r="N31" s="332"/>
      <c r="O31" s="106"/>
      <c r="P31" s="106"/>
      <c r="Q31" s="99"/>
      <c r="R31" s="332"/>
      <c r="S31" s="106"/>
      <c r="T31" s="100"/>
      <c r="U31" s="101"/>
    </row>
    <row r="32" spans="1:21" s="103" customFormat="1" ht="21.6" customHeight="1">
      <c r="A32" s="208" t="s">
        <v>121</v>
      </c>
      <c r="B32" s="123" t="s">
        <v>121</v>
      </c>
      <c r="C32" s="106"/>
      <c r="D32" s="124"/>
      <c r="E32" s="102"/>
      <c r="F32" s="123" t="s">
        <v>121</v>
      </c>
      <c r="G32" s="106" t="s">
        <v>208</v>
      </c>
      <c r="H32" s="124" t="s">
        <v>209</v>
      </c>
      <c r="I32" s="101"/>
      <c r="J32" s="123" t="s">
        <v>121</v>
      </c>
      <c r="K32" s="106"/>
      <c r="L32" s="124"/>
      <c r="M32" s="102"/>
      <c r="N32" s="123" t="s">
        <v>121</v>
      </c>
      <c r="O32" s="106"/>
      <c r="P32" s="124"/>
      <c r="Q32" s="101"/>
      <c r="R32" s="123" t="s">
        <v>121</v>
      </c>
      <c r="S32" s="106"/>
      <c r="T32" s="124"/>
      <c r="U32" s="101"/>
    </row>
    <row r="33" spans="1:24" s="103" customFormat="1" ht="19.95" customHeight="1" thickBot="1">
      <c r="A33" s="126" t="s">
        <v>210</v>
      </c>
      <c r="B33" s="127" t="s">
        <v>210</v>
      </c>
      <c r="C33" s="128"/>
      <c r="D33" s="129"/>
      <c r="E33" s="132"/>
      <c r="F33" s="127" t="s">
        <v>210</v>
      </c>
      <c r="G33" s="128"/>
      <c r="H33" s="129"/>
      <c r="I33" s="130"/>
      <c r="J33" s="131" t="s">
        <v>210</v>
      </c>
      <c r="K33" s="128"/>
      <c r="L33" s="129"/>
      <c r="M33" s="132"/>
      <c r="N33" s="164" t="s">
        <v>13</v>
      </c>
      <c r="O33" s="165"/>
      <c r="P33" s="166"/>
      <c r="Q33" s="167"/>
      <c r="R33" s="127" t="s">
        <v>210</v>
      </c>
      <c r="S33" s="128"/>
      <c r="T33" s="129"/>
      <c r="U33" s="130"/>
    </row>
    <row r="34" spans="1:24" s="84" customFormat="1" ht="20.399999999999999" thickBot="1">
      <c r="A34" s="20"/>
      <c r="B34" s="375" t="s">
        <v>406</v>
      </c>
      <c r="C34" s="364"/>
      <c r="D34" s="199"/>
      <c r="E34" s="200"/>
      <c r="F34" s="361" t="s">
        <v>406</v>
      </c>
      <c r="G34" s="362"/>
      <c r="H34" s="201"/>
      <c r="I34" s="202"/>
      <c r="J34" s="363" t="s">
        <v>406</v>
      </c>
      <c r="K34" s="364"/>
      <c r="L34" s="199"/>
      <c r="M34" s="203"/>
      <c r="N34" s="365" t="s">
        <v>406</v>
      </c>
      <c r="O34" s="366"/>
      <c r="P34" s="204"/>
      <c r="Q34" s="203"/>
      <c r="R34" s="363" t="s">
        <v>406</v>
      </c>
      <c r="S34" s="364"/>
      <c r="T34" s="199"/>
      <c r="U34" s="200"/>
      <c r="V34" s="205"/>
      <c r="W34" s="205"/>
      <c r="X34" s="205"/>
    </row>
    <row r="35" spans="1:24" s="16" customFormat="1">
      <c r="A35" s="404" t="s">
        <v>14</v>
      </c>
      <c r="B35" s="369" t="s">
        <v>27</v>
      </c>
      <c r="C35" s="370"/>
      <c r="D35" s="9">
        <v>5.5</v>
      </c>
      <c r="E35" s="21"/>
      <c r="F35" s="367" t="s">
        <v>27</v>
      </c>
      <c r="G35" s="368"/>
      <c r="H35" s="9">
        <v>5.5</v>
      </c>
      <c r="I35" s="22"/>
      <c r="J35" s="369" t="s">
        <v>27</v>
      </c>
      <c r="K35" s="370"/>
      <c r="L35" s="9">
        <v>5.5</v>
      </c>
      <c r="M35" s="21"/>
      <c r="N35" s="369" t="s">
        <v>27</v>
      </c>
      <c r="O35" s="370"/>
      <c r="P35" s="9">
        <v>5.5</v>
      </c>
      <c r="Q35" s="22"/>
      <c r="R35" s="369" t="s">
        <v>27</v>
      </c>
      <c r="S35" s="370"/>
      <c r="T35" s="9">
        <v>5.5</v>
      </c>
      <c r="U35" s="21"/>
    </row>
    <row r="36" spans="1:24">
      <c r="A36" s="405"/>
      <c r="B36" s="381" t="s">
        <v>28</v>
      </c>
      <c r="C36" s="382"/>
      <c r="D36" s="10">
        <v>2.8</v>
      </c>
      <c r="E36" s="191">
        <v>2.8</v>
      </c>
      <c r="F36" s="381" t="s">
        <v>28</v>
      </c>
      <c r="G36" s="382"/>
      <c r="H36" s="10">
        <v>3</v>
      </c>
      <c r="I36" s="191">
        <v>2.8</v>
      </c>
      <c r="J36" s="381" t="s">
        <v>28</v>
      </c>
      <c r="K36" s="382"/>
      <c r="L36" s="10">
        <v>2.5</v>
      </c>
      <c r="M36" s="191">
        <v>2.5</v>
      </c>
      <c r="N36" s="367" t="s">
        <v>39</v>
      </c>
      <c r="O36" s="368"/>
      <c r="P36" s="33">
        <v>2.6</v>
      </c>
      <c r="Q36" s="195">
        <v>2.6</v>
      </c>
      <c r="R36" s="326" t="s">
        <v>28</v>
      </c>
      <c r="S36" s="327"/>
      <c r="T36" s="10">
        <v>2.5</v>
      </c>
      <c r="U36" s="179"/>
    </row>
    <row r="37" spans="1:24">
      <c r="A37" s="405"/>
      <c r="B37" s="327" t="s">
        <v>15</v>
      </c>
      <c r="C37" s="382"/>
      <c r="D37" s="10">
        <v>1.6</v>
      </c>
      <c r="E37" s="191">
        <v>1.8</v>
      </c>
      <c r="F37" s="381" t="s">
        <v>15</v>
      </c>
      <c r="G37" s="382"/>
      <c r="H37" s="10">
        <v>1.7</v>
      </c>
      <c r="I37" s="191">
        <v>1.5</v>
      </c>
      <c r="J37" s="381" t="s">
        <v>15</v>
      </c>
      <c r="K37" s="382"/>
      <c r="L37" s="10">
        <v>1.6</v>
      </c>
      <c r="M37" s="191">
        <v>1.6</v>
      </c>
      <c r="N37" s="367" t="s">
        <v>40</v>
      </c>
      <c r="O37" s="368"/>
      <c r="P37" s="33">
        <v>2</v>
      </c>
      <c r="Q37" s="195">
        <v>2</v>
      </c>
      <c r="R37" s="326" t="s">
        <v>15</v>
      </c>
      <c r="S37" s="327"/>
      <c r="T37" s="10">
        <v>1.8</v>
      </c>
      <c r="U37" s="179"/>
    </row>
    <row r="38" spans="1:24">
      <c r="A38" s="405"/>
      <c r="B38" s="326" t="s">
        <v>16</v>
      </c>
      <c r="C38" s="327"/>
      <c r="D38" s="11">
        <v>0</v>
      </c>
      <c r="E38" s="180">
        <v>1</v>
      </c>
      <c r="F38" s="324" t="s">
        <v>16</v>
      </c>
      <c r="G38" s="325"/>
      <c r="H38" s="11">
        <v>1</v>
      </c>
      <c r="I38" s="185"/>
      <c r="J38" s="326" t="s">
        <v>16</v>
      </c>
      <c r="K38" s="327"/>
      <c r="L38" s="11">
        <v>0</v>
      </c>
      <c r="M38" s="180">
        <v>1</v>
      </c>
      <c r="N38" s="326" t="s">
        <v>16</v>
      </c>
      <c r="O38" s="327"/>
      <c r="P38" s="11">
        <v>0</v>
      </c>
      <c r="Q38" s="188">
        <v>0</v>
      </c>
      <c r="R38" s="326" t="s">
        <v>16</v>
      </c>
      <c r="S38" s="327"/>
      <c r="T38" s="11">
        <v>0</v>
      </c>
      <c r="U38" s="180"/>
    </row>
    <row r="39" spans="1:24" ht="21" customHeight="1" thickBot="1">
      <c r="A39" s="405"/>
      <c r="B39" s="374" t="s">
        <v>21</v>
      </c>
      <c r="C39" s="329"/>
      <c r="D39" s="12">
        <v>2.5</v>
      </c>
      <c r="E39" s="12"/>
      <c r="F39" s="328" t="s">
        <v>21</v>
      </c>
      <c r="G39" s="329"/>
      <c r="H39" s="12">
        <v>2.5</v>
      </c>
      <c r="I39" s="12"/>
      <c r="J39" s="328" t="s">
        <v>21</v>
      </c>
      <c r="K39" s="329"/>
      <c r="L39" s="12">
        <v>2.5</v>
      </c>
      <c r="M39" s="12"/>
      <c r="N39" s="371" t="s">
        <v>21</v>
      </c>
      <c r="O39" s="372"/>
      <c r="P39" s="34">
        <v>2.5</v>
      </c>
      <c r="Q39" s="34"/>
      <c r="R39" s="328" t="s">
        <v>21</v>
      </c>
      <c r="S39" s="329"/>
      <c r="T39" s="12">
        <v>2.5</v>
      </c>
      <c r="U39" s="12"/>
    </row>
    <row r="40" spans="1:24" s="47" customFormat="1" ht="16.8" thickBot="1">
      <c r="A40" s="43"/>
      <c r="B40" s="414" t="s">
        <v>45</v>
      </c>
      <c r="C40" s="415"/>
      <c r="D40" s="46">
        <v>0</v>
      </c>
      <c r="E40" s="192">
        <v>1</v>
      </c>
      <c r="F40" s="414" t="s">
        <v>45</v>
      </c>
      <c r="G40" s="415"/>
      <c r="H40" s="46"/>
      <c r="I40" s="192"/>
      <c r="J40" s="414" t="s">
        <v>45</v>
      </c>
      <c r="K40" s="415"/>
      <c r="L40" s="46">
        <v>0</v>
      </c>
      <c r="M40" s="192">
        <v>0</v>
      </c>
      <c r="N40" s="414" t="s">
        <v>45</v>
      </c>
      <c r="O40" s="415"/>
      <c r="P40" s="46"/>
      <c r="Q40" s="192"/>
      <c r="R40" s="414" t="s">
        <v>45</v>
      </c>
      <c r="S40" s="415"/>
      <c r="T40" s="46"/>
      <c r="U40" s="197"/>
    </row>
    <row r="41" spans="1:24" s="16" customFormat="1" ht="16.8" thickBot="1">
      <c r="A41" s="48" t="s">
        <v>46</v>
      </c>
      <c r="B41" s="406" t="s">
        <v>47</v>
      </c>
      <c r="C41" s="407"/>
      <c r="D41" s="49">
        <f xml:space="preserve"> D35*70+D36*75+D37*25+D38*60+D39*45+D40*120</f>
        <v>747.5</v>
      </c>
      <c r="E41" s="193">
        <f xml:space="preserve"> E35*70+E36*75+E37*25+E38*60+E39*45+E40*120</f>
        <v>435</v>
      </c>
      <c r="F41" s="406" t="s">
        <v>47</v>
      </c>
      <c r="G41" s="407"/>
      <c r="H41" s="50">
        <f xml:space="preserve"> H35*70+H36*75+H37*25+H38*60+H39*45</f>
        <v>825</v>
      </c>
      <c r="I41" s="194">
        <f xml:space="preserve"> I35*70+I36*75+I37*25+I38*60+I39*45</f>
        <v>247.5</v>
      </c>
      <c r="J41" s="406" t="s">
        <v>47</v>
      </c>
      <c r="K41" s="407"/>
      <c r="L41" s="49">
        <f xml:space="preserve"> L35*70+L36*75+L37*25+L38*60+L39*45+L40*120</f>
        <v>725</v>
      </c>
      <c r="M41" s="193">
        <f xml:space="preserve"> M35*70+M36*75+M37*25+M38*60+M39*45+M40*120</f>
        <v>287.5</v>
      </c>
      <c r="N41" s="406" t="s">
        <v>47</v>
      </c>
      <c r="O41" s="407"/>
      <c r="P41" s="51">
        <f xml:space="preserve"> P35*70+P36*75+P37*25+P38*60+P39*45</f>
        <v>742.5</v>
      </c>
      <c r="Q41" s="196">
        <f xml:space="preserve"> Q35*70+Q36*75+Q37*25+Q38*60+Q39*45</f>
        <v>245</v>
      </c>
      <c r="R41" s="406" t="s">
        <v>23</v>
      </c>
      <c r="S41" s="407"/>
      <c r="T41" s="51">
        <f xml:space="preserve"> T35*70+T36*75+T37*25+T38*60+T39*45</f>
        <v>730</v>
      </c>
      <c r="U41" s="52"/>
    </row>
    <row r="42" spans="1:24" s="39" customFormat="1" ht="16.2" customHeight="1">
      <c r="A42" s="373" t="s">
        <v>318</v>
      </c>
      <c r="B42" s="373"/>
      <c r="C42" s="373"/>
      <c r="D42" s="373"/>
      <c r="E42" s="373"/>
      <c r="F42" s="38" t="s">
        <v>319</v>
      </c>
      <c r="G42" s="38"/>
      <c r="H42" s="377"/>
      <c r="I42" s="377"/>
      <c r="J42" s="377"/>
      <c r="K42" s="377"/>
      <c r="L42" s="377"/>
      <c r="M42" s="377"/>
      <c r="N42" s="172"/>
      <c r="O42" s="38"/>
      <c r="P42" s="38"/>
      <c r="R42" s="38" t="s">
        <v>320</v>
      </c>
    </row>
    <row r="43" spans="1:24" s="39" customFormat="1" ht="19.5" customHeight="1">
      <c r="A43" s="378" t="s">
        <v>321</v>
      </c>
      <c r="B43" s="378"/>
      <c r="C43" s="378"/>
      <c r="D43" s="378"/>
      <c r="E43" s="378"/>
      <c r="F43" s="378"/>
      <c r="G43" s="378"/>
      <c r="H43" s="378"/>
      <c r="I43" s="378"/>
      <c r="J43" s="378"/>
      <c r="K43" s="378"/>
      <c r="L43" s="378"/>
      <c r="M43" s="378"/>
      <c r="N43" s="378"/>
      <c r="O43" s="378"/>
      <c r="P43" s="378"/>
      <c r="Q43" s="378"/>
      <c r="R43" s="378"/>
      <c r="S43" s="378"/>
      <c r="T43" s="378"/>
      <c r="U43" s="378"/>
    </row>
    <row r="44" spans="1:24" s="39" customFormat="1" ht="19.8">
      <c r="A44" s="321" t="s">
        <v>322</v>
      </c>
      <c r="B44" s="321"/>
      <c r="C44" s="321"/>
      <c r="D44" s="321"/>
      <c r="E44" s="321"/>
      <c r="F44" s="321"/>
      <c r="G44" s="321"/>
      <c r="H44" s="321"/>
      <c r="I44" s="321"/>
      <c r="J44" s="321"/>
      <c r="K44" s="321"/>
      <c r="L44" s="321"/>
      <c r="M44" s="321"/>
      <c r="N44" s="321"/>
      <c r="O44" s="321"/>
      <c r="P44" s="321"/>
      <c r="Q44" s="321"/>
      <c r="R44" s="321"/>
      <c r="S44" s="321"/>
      <c r="T44" s="321"/>
      <c r="U44" s="321"/>
    </row>
    <row r="45" spans="1:24" s="173" customFormat="1" ht="19.8">
      <c r="A45" s="376" t="s">
        <v>323</v>
      </c>
      <c r="B45" s="376"/>
      <c r="C45" s="376"/>
      <c r="D45" s="376"/>
      <c r="E45" s="376"/>
      <c r="F45" s="376"/>
      <c r="G45" s="376"/>
      <c r="H45" s="376"/>
      <c r="I45" s="376"/>
      <c r="J45" s="376"/>
      <c r="K45" s="376"/>
      <c r="L45" s="376"/>
      <c r="M45" s="376"/>
      <c r="N45" s="376"/>
      <c r="O45" s="376"/>
      <c r="P45" s="376"/>
      <c r="Q45" s="376"/>
      <c r="R45" s="376"/>
      <c r="S45" s="376"/>
      <c r="T45" s="376"/>
      <c r="U45" s="376"/>
    </row>
    <row r="46" spans="1:24" s="16" customFormat="1" ht="33">
      <c r="A46" s="310" t="s">
        <v>324</v>
      </c>
      <c r="B46" s="310"/>
      <c r="C46" s="310"/>
      <c r="D46" s="310"/>
      <c r="E46" s="310"/>
      <c r="F46" s="310"/>
      <c r="G46" s="310"/>
      <c r="H46" s="310"/>
      <c r="I46" s="310"/>
      <c r="J46" s="310"/>
      <c r="K46" s="310"/>
      <c r="L46" s="310"/>
      <c r="M46" s="310"/>
      <c r="N46" s="310"/>
      <c r="O46" s="310"/>
      <c r="P46" s="310"/>
      <c r="Q46" s="310"/>
      <c r="R46" s="310"/>
      <c r="S46" s="310"/>
      <c r="T46" s="310"/>
      <c r="U46" s="310"/>
    </row>
    <row r="47" spans="1:24" s="16" customForma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</row>
    <row r="48" spans="1:24" s="16" customForma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</row>
    <row r="49" spans="2:21" s="16" customForma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</row>
    <row r="50" spans="2:21" s="16" customForma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</row>
    <row r="51" spans="2:21" customFormat="1">
      <c r="B51" s="73"/>
      <c r="N51" s="85"/>
      <c r="O51" s="85"/>
      <c r="P51" s="85"/>
      <c r="Q51" s="85"/>
      <c r="R51" s="85"/>
      <c r="S51" s="85"/>
      <c r="T51" s="85"/>
    </row>
  </sheetData>
  <mergeCells count="96">
    <mergeCell ref="A44:U44"/>
    <mergeCell ref="R40:S40"/>
    <mergeCell ref="F40:G40"/>
    <mergeCell ref="A45:U45"/>
    <mergeCell ref="J40:K40"/>
    <mergeCell ref="H42:M42"/>
    <mergeCell ref="N41:O41"/>
    <mergeCell ref="R41:S41"/>
    <mergeCell ref="B41:C41"/>
    <mergeCell ref="F41:G41"/>
    <mergeCell ref="J41:K41"/>
    <mergeCell ref="A42:E42"/>
    <mergeCell ref="A43:U43"/>
    <mergeCell ref="N40:O40"/>
    <mergeCell ref="B40:C40"/>
    <mergeCell ref="J37:K37"/>
    <mergeCell ref="N39:O39"/>
    <mergeCell ref="J38:K38"/>
    <mergeCell ref="N38:O38"/>
    <mergeCell ref="R34:S34"/>
    <mergeCell ref="R39:S39"/>
    <mergeCell ref="R35:S35"/>
    <mergeCell ref="R37:S37"/>
    <mergeCell ref="N35:O35"/>
    <mergeCell ref="N37:O37"/>
    <mergeCell ref="N36:O36"/>
    <mergeCell ref="R36:S36"/>
    <mergeCell ref="R38:S38"/>
    <mergeCell ref="J36:K36"/>
    <mergeCell ref="N34:O34"/>
    <mergeCell ref="B22:B26"/>
    <mergeCell ref="A17:A21"/>
    <mergeCell ref="A35:A39"/>
    <mergeCell ref="F27:F31"/>
    <mergeCell ref="J27:J31"/>
    <mergeCell ref="B35:C35"/>
    <mergeCell ref="F35:G35"/>
    <mergeCell ref="J35:K35"/>
    <mergeCell ref="A27:A31"/>
    <mergeCell ref="F37:G37"/>
    <mergeCell ref="B38:C38"/>
    <mergeCell ref="F38:G38"/>
    <mergeCell ref="J22:J26"/>
    <mergeCell ref="B39:C39"/>
    <mergeCell ref="F39:G39"/>
    <mergeCell ref="J39:K39"/>
    <mergeCell ref="R22:R26"/>
    <mergeCell ref="F22:F26"/>
    <mergeCell ref="N22:N26"/>
    <mergeCell ref="R7:R11"/>
    <mergeCell ref="R17:R21"/>
    <mergeCell ref="C18:C21"/>
    <mergeCell ref="G18:G21"/>
    <mergeCell ref="K18:K21"/>
    <mergeCell ref="O18:O21"/>
    <mergeCell ref="R12:R16"/>
    <mergeCell ref="A12:A16"/>
    <mergeCell ref="B12:B16"/>
    <mergeCell ref="F12:F16"/>
    <mergeCell ref="J12:J16"/>
    <mergeCell ref="N12:N16"/>
    <mergeCell ref="A7:A11"/>
    <mergeCell ref="B7:B11"/>
    <mergeCell ref="F7:F11"/>
    <mergeCell ref="J7:J11"/>
    <mergeCell ref="N7:N11"/>
    <mergeCell ref="R5:R6"/>
    <mergeCell ref="N5:N6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B5:B6"/>
    <mergeCell ref="F5:F6"/>
    <mergeCell ref="J5:J6"/>
    <mergeCell ref="A46:U46"/>
    <mergeCell ref="B17:B21"/>
    <mergeCell ref="F17:F21"/>
    <mergeCell ref="J17:J21"/>
    <mergeCell ref="N17:N21"/>
    <mergeCell ref="B34:C34"/>
    <mergeCell ref="F34:G34"/>
    <mergeCell ref="J34:K34"/>
    <mergeCell ref="B27:B31"/>
    <mergeCell ref="N27:N31"/>
    <mergeCell ref="R27:R31"/>
    <mergeCell ref="B37:C37"/>
    <mergeCell ref="S18:S21"/>
    <mergeCell ref="A22:A26"/>
    <mergeCell ref="B36:C36"/>
    <mergeCell ref="F36:G36"/>
  </mergeCells>
  <phoneticPr fontId="4" type="noConversion"/>
  <printOptions horizontalCentered="1" verticalCentered="1"/>
  <pageMargins left="0.11811023622047245" right="0.11811023622047245" top="0.11811023622047245" bottom="0.11811023622047245" header="0.11811023622047245" footer="0.11811023622047245"/>
  <pageSetup paperSize="9" scale="68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50"/>
  <sheetViews>
    <sheetView topLeftCell="A16" zoomScale="80" zoomScaleNormal="80" workbookViewId="0">
      <selection activeCell="R27" sqref="R27:R31"/>
    </sheetView>
  </sheetViews>
  <sheetFormatPr defaultRowHeight="16.2"/>
  <cols>
    <col min="1" max="1" width="6.109375" style="73" customWidth="1"/>
    <col min="2" max="2" width="10.44140625" customWidth="1"/>
    <col min="3" max="3" width="16" customWidth="1"/>
    <col min="4" max="4" width="7.6640625" customWidth="1"/>
    <col min="5" max="5" width="6" customWidth="1"/>
    <col min="6" max="6" width="12.88671875" customWidth="1"/>
    <col min="7" max="7" width="16.21875" customWidth="1"/>
    <col min="8" max="8" width="7.88671875" customWidth="1"/>
    <col min="9" max="9" width="6.21875" customWidth="1"/>
    <col min="10" max="10" width="13.109375" style="1" customWidth="1"/>
    <col min="11" max="11" width="14.88671875" style="1" customWidth="1"/>
    <col min="12" max="12" width="7.77734375" style="1" customWidth="1"/>
    <col min="13" max="13" width="6.33203125" style="1" customWidth="1"/>
    <col min="14" max="14" width="11.88671875" customWidth="1"/>
    <col min="15" max="15" width="15" customWidth="1"/>
    <col min="16" max="16" width="7.6640625" customWidth="1"/>
    <col min="17" max="17" width="6.88671875" customWidth="1"/>
    <col min="18" max="18" width="11.21875" customWidth="1"/>
    <col min="19" max="19" width="16.109375" customWidth="1"/>
    <col min="20" max="20" width="7.6640625" customWidth="1"/>
    <col min="21" max="21" width="6.44140625" customWidth="1"/>
  </cols>
  <sheetData>
    <row r="1" spans="1:21" s="1" customFormat="1" ht="22.2">
      <c r="A1" s="351" t="s">
        <v>445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1"/>
    </row>
    <row r="2" spans="1:21" s="13" customFormat="1" ht="20.399999999999999" thickBot="1">
      <c r="A2" s="2" t="s">
        <v>42</v>
      </c>
      <c r="B2" s="2"/>
      <c r="C2" s="2"/>
      <c r="D2" s="360" t="s">
        <v>0</v>
      </c>
      <c r="E2" s="360"/>
      <c r="F2" s="360"/>
      <c r="G2" s="360"/>
      <c r="H2" s="3" t="s">
        <v>43</v>
      </c>
      <c r="I2" s="3"/>
      <c r="J2" s="90"/>
      <c r="K2" s="90"/>
      <c r="L2" s="90"/>
      <c r="M2" s="90"/>
      <c r="N2" s="5"/>
      <c r="O2" s="352" t="s">
        <v>44</v>
      </c>
      <c r="P2" s="352"/>
      <c r="Q2" s="352"/>
      <c r="R2" s="352"/>
      <c r="S2" s="352"/>
      <c r="T2" s="352"/>
      <c r="U2" s="352"/>
    </row>
    <row r="3" spans="1:21" s="1" customFormat="1" ht="18" customHeight="1" thickBot="1">
      <c r="A3" s="66" t="s">
        <v>1</v>
      </c>
      <c r="B3" s="353" t="s">
        <v>78</v>
      </c>
      <c r="C3" s="354"/>
      <c r="D3" s="354"/>
      <c r="E3" s="359"/>
      <c r="F3" s="353" t="s">
        <v>79</v>
      </c>
      <c r="G3" s="354"/>
      <c r="H3" s="354"/>
      <c r="I3" s="355"/>
      <c r="J3" s="356" t="s">
        <v>80</v>
      </c>
      <c r="K3" s="354"/>
      <c r="L3" s="354"/>
      <c r="M3" s="357"/>
      <c r="N3" s="358" t="s">
        <v>81</v>
      </c>
      <c r="O3" s="354"/>
      <c r="P3" s="354"/>
      <c r="Q3" s="355"/>
      <c r="R3" s="356" t="s">
        <v>82</v>
      </c>
      <c r="S3" s="354"/>
      <c r="T3" s="354"/>
      <c r="U3" s="359"/>
    </row>
    <row r="4" spans="1:21" s="1" customFormat="1" ht="20.25" customHeight="1">
      <c r="A4" s="71" t="s">
        <v>2</v>
      </c>
      <c r="B4" s="60" t="s">
        <v>31</v>
      </c>
      <c r="C4" s="61" t="s">
        <v>32</v>
      </c>
      <c r="D4" s="61" t="s">
        <v>33</v>
      </c>
      <c r="E4" s="63" t="s">
        <v>34</v>
      </c>
      <c r="F4" s="64" t="s">
        <v>31</v>
      </c>
      <c r="G4" s="61" t="s">
        <v>32</v>
      </c>
      <c r="H4" s="61" t="s">
        <v>33</v>
      </c>
      <c r="I4" s="62" t="s">
        <v>6</v>
      </c>
      <c r="J4" s="87" t="s">
        <v>3</v>
      </c>
      <c r="K4" s="86" t="s">
        <v>4</v>
      </c>
      <c r="L4" s="88" t="s">
        <v>5</v>
      </c>
      <c r="M4" s="89" t="s">
        <v>6</v>
      </c>
      <c r="N4" s="64" t="s">
        <v>8</v>
      </c>
      <c r="O4" s="61" t="s">
        <v>4</v>
      </c>
      <c r="P4" s="65" t="s">
        <v>9</v>
      </c>
      <c r="Q4" s="63" t="s">
        <v>6</v>
      </c>
      <c r="R4" s="64" t="s">
        <v>8</v>
      </c>
      <c r="S4" s="61" t="s">
        <v>4</v>
      </c>
      <c r="T4" s="65" t="s">
        <v>9</v>
      </c>
      <c r="U4" s="63" t="s">
        <v>6</v>
      </c>
    </row>
    <row r="5" spans="1:21" s="103" customFormat="1" ht="26.4" customHeight="1">
      <c r="A5" s="422" t="s">
        <v>95</v>
      </c>
      <c r="B5" s="349" t="s">
        <v>20</v>
      </c>
      <c r="C5" s="100" t="s">
        <v>429</v>
      </c>
      <c r="D5" s="100">
        <v>110</v>
      </c>
      <c r="E5" s="102"/>
      <c r="F5" s="345" t="s">
        <v>30</v>
      </c>
      <c r="G5" s="98" t="s">
        <v>429</v>
      </c>
      <c r="H5" s="98">
        <v>100</v>
      </c>
      <c r="I5" s="102"/>
      <c r="J5" s="349" t="s">
        <v>20</v>
      </c>
      <c r="K5" s="100" t="s">
        <v>429</v>
      </c>
      <c r="L5" s="100">
        <v>110</v>
      </c>
      <c r="M5" s="101"/>
      <c r="N5" s="345" t="s">
        <v>449</v>
      </c>
      <c r="O5" s="98" t="s">
        <v>450</v>
      </c>
      <c r="P5" s="98">
        <v>90</v>
      </c>
      <c r="Q5" s="99"/>
      <c r="R5" s="347" t="s">
        <v>451</v>
      </c>
      <c r="S5" s="98" t="s">
        <v>450</v>
      </c>
      <c r="T5" s="98">
        <v>90</v>
      </c>
      <c r="U5" s="99"/>
    </row>
    <row r="6" spans="1:21" s="103" customFormat="1" ht="26.4" customHeight="1">
      <c r="A6" s="422"/>
      <c r="B6" s="350"/>
      <c r="C6" s="100"/>
      <c r="D6" s="100"/>
      <c r="E6" s="102"/>
      <c r="F6" s="346"/>
      <c r="G6" s="98" t="s">
        <v>255</v>
      </c>
      <c r="H6" s="98">
        <v>10</v>
      </c>
      <c r="I6" s="102"/>
      <c r="J6" s="350"/>
      <c r="K6" s="100"/>
      <c r="L6" s="100"/>
      <c r="M6" s="101"/>
      <c r="N6" s="346"/>
      <c r="O6" s="98" t="s">
        <v>452</v>
      </c>
      <c r="P6" s="98">
        <v>20</v>
      </c>
      <c r="Q6" s="99"/>
      <c r="R6" s="348"/>
      <c r="S6" s="98" t="s">
        <v>453</v>
      </c>
      <c r="T6" s="98">
        <v>20</v>
      </c>
      <c r="U6" s="99"/>
    </row>
    <row r="7" spans="1:21" s="103" customFormat="1" ht="20.25" customHeight="1">
      <c r="A7" s="387" t="s">
        <v>97</v>
      </c>
      <c r="B7" s="330" t="s">
        <v>123</v>
      </c>
      <c r="C7" s="104" t="s">
        <v>98</v>
      </c>
      <c r="D7" s="97">
        <v>30</v>
      </c>
      <c r="E7" s="101"/>
      <c r="F7" s="336" t="s">
        <v>490</v>
      </c>
      <c r="G7" s="104" t="s">
        <v>100</v>
      </c>
      <c r="H7" s="98">
        <v>120</v>
      </c>
      <c r="I7" s="102"/>
      <c r="J7" s="330" t="s">
        <v>461</v>
      </c>
      <c r="K7" s="97" t="s">
        <v>99</v>
      </c>
      <c r="L7" s="98">
        <v>50</v>
      </c>
      <c r="M7" s="107"/>
      <c r="N7" s="336" t="s">
        <v>489</v>
      </c>
      <c r="O7" s="104" t="s">
        <v>488</v>
      </c>
      <c r="P7" s="98">
        <v>100</v>
      </c>
      <c r="Q7" s="101"/>
      <c r="R7" s="336" t="s">
        <v>101</v>
      </c>
      <c r="S7" s="97" t="s">
        <v>102</v>
      </c>
      <c r="T7" s="98">
        <v>75</v>
      </c>
      <c r="U7" s="101"/>
    </row>
    <row r="8" spans="1:21" s="103" customFormat="1" ht="20.25" customHeight="1">
      <c r="A8" s="388"/>
      <c r="B8" s="331"/>
      <c r="C8" s="104" t="s">
        <v>103</v>
      </c>
      <c r="D8" s="98">
        <v>60</v>
      </c>
      <c r="E8" s="108"/>
      <c r="F8" s="337"/>
      <c r="G8" s="104" t="s">
        <v>85</v>
      </c>
      <c r="H8" s="98">
        <v>2</v>
      </c>
      <c r="I8" s="102"/>
      <c r="J8" s="331"/>
      <c r="K8" s="100" t="s">
        <v>96</v>
      </c>
      <c r="L8" s="100">
        <v>30</v>
      </c>
      <c r="M8" s="109"/>
      <c r="N8" s="337"/>
      <c r="O8" s="104" t="s">
        <v>85</v>
      </c>
      <c r="P8" s="98">
        <v>2</v>
      </c>
      <c r="Q8" s="101"/>
      <c r="R8" s="337"/>
      <c r="S8" s="98" t="s">
        <v>104</v>
      </c>
      <c r="T8" s="97">
        <v>3</v>
      </c>
      <c r="U8" s="101"/>
    </row>
    <row r="9" spans="1:21" s="103" customFormat="1" ht="21.6" customHeight="1">
      <c r="A9" s="388"/>
      <c r="B9" s="331"/>
      <c r="C9" s="104" t="s">
        <v>85</v>
      </c>
      <c r="D9" s="98">
        <v>2</v>
      </c>
      <c r="E9" s="108"/>
      <c r="F9" s="337"/>
      <c r="G9" s="98"/>
      <c r="H9" s="97"/>
      <c r="I9" s="102"/>
      <c r="J9" s="331"/>
      <c r="K9" s="104" t="s">
        <v>462</v>
      </c>
      <c r="L9" s="98">
        <v>30</v>
      </c>
      <c r="M9" s="109"/>
      <c r="N9" s="337"/>
      <c r="O9" s="98" t="s">
        <v>485</v>
      </c>
      <c r="P9" s="97">
        <v>2</v>
      </c>
      <c r="Q9" s="101"/>
      <c r="R9" s="337"/>
      <c r="S9" s="98" t="s">
        <v>105</v>
      </c>
      <c r="T9" s="97">
        <v>2</v>
      </c>
      <c r="U9" s="101"/>
    </row>
    <row r="10" spans="1:21" s="103" customFormat="1" ht="21.6" customHeight="1">
      <c r="A10" s="388"/>
      <c r="B10" s="331"/>
      <c r="C10" s="104"/>
      <c r="D10" s="98"/>
      <c r="E10" s="108"/>
      <c r="F10" s="337"/>
      <c r="G10" s="106"/>
      <c r="H10" s="106"/>
      <c r="I10" s="102"/>
      <c r="J10" s="331"/>
      <c r="K10" s="104" t="s">
        <v>85</v>
      </c>
      <c r="L10" s="98">
        <v>5</v>
      </c>
      <c r="M10" s="101"/>
      <c r="N10" s="337"/>
      <c r="O10" s="106"/>
      <c r="P10" s="106"/>
      <c r="Q10" s="101"/>
      <c r="R10" s="337"/>
      <c r="S10" s="98"/>
      <c r="T10" s="97"/>
      <c r="U10" s="101"/>
    </row>
    <row r="11" spans="1:21" s="103" customFormat="1" ht="21.6" customHeight="1">
      <c r="A11" s="388"/>
      <c r="B11" s="332"/>
      <c r="C11" s="106"/>
      <c r="D11" s="106"/>
      <c r="E11" s="108"/>
      <c r="F11" s="338"/>
      <c r="G11" s="106"/>
      <c r="H11" s="106"/>
      <c r="I11" s="102"/>
      <c r="J11" s="331"/>
      <c r="K11" s="104" t="s">
        <v>84</v>
      </c>
      <c r="L11" s="98">
        <v>10</v>
      </c>
      <c r="M11" s="101"/>
      <c r="N11" s="338"/>
      <c r="O11" s="106"/>
      <c r="P11" s="106"/>
      <c r="Q11" s="101"/>
      <c r="R11" s="338"/>
      <c r="S11" s="106"/>
      <c r="T11" s="106"/>
      <c r="U11" s="101"/>
    </row>
    <row r="12" spans="1:21" s="103" customFormat="1" ht="21.6" customHeight="1">
      <c r="A12" s="387" t="s">
        <v>106</v>
      </c>
      <c r="B12" s="339" t="s">
        <v>124</v>
      </c>
      <c r="C12" s="113" t="s">
        <v>125</v>
      </c>
      <c r="D12" s="97">
        <v>45</v>
      </c>
      <c r="E12" s="102"/>
      <c r="F12" s="339" t="s">
        <v>129</v>
      </c>
      <c r="G12" s="111" t="s">
        <v>130</v>
      </c>
      <c r="H12" s="98">
        <v>50</v>
      </c>
      <c r="I12" s="102"/>
      <c r="J12" s="332"/>
      <c r="K12" s="98"/>
      <c r="L12" s="112"/>
      <c r="M12" s="101"/>
      <c r="N12" s="336" t="s">
        <v>88</v>
      </c>
      <c r="O12" s="100" t="s">
        <v>211</v>
      </c>
      <c r="P12" s="106">
        <v>10</v>
      </c>
      <c r="Q12" s="101"/>
      <c r="R12" s="418" t="s">
        <v>301</v>
      </c>
      <c r="S12" s="104" t="s">
        <v>107</v>
      </c>
      <c r="T12" s="97">
        <v>50</v>
      </c>
      <c r="U12" s="101"/>
    </row>
    <row r="13" spans="1:21" s="103" customFormat="1" ht="20.25" customHeight="1">
      <c r="A13" s="388"/>
      <c r="B13" s="340"/>
      <c r="C13" s="110" t="s">
        <v>126</v>
      </c>
      <c r="D13" s="97">
        <v>30</v>
      </c>
      <c r="E13" s="108"/>
      <c r="F13" s="340"/>
      <c r="G13" s="97" t="s">
        <v>108</v>
      </c>
      <c r="H13" s="98">
        <v>50</v>
      </c>
      <c r="I13" s="102"/>
      <c r="J13" s="339" t="s">
        <v>464</v>
      </c>
      <c r="K13" s="98" t="s">
        <v>465</v>
      </c>
      <c r="L13" s="112">
        <v>60</v>
      </c>
      <c r="M13" s="101"/>
      <c r="N13" s="337"/>
      <c r="O13" s="97" t="s">
        <v>300</v>
      </c>
      <c r="P13" s="97">
        <v>30</v>
      </c>
      <c r="Q13" s="101"/>
      <c r="R13" s="418"/>
      <c r="S13" s="104" t="s">
        <v>96</v>
      </c>
      <c r="T13" s="98">
        <v>15</v>
      </c>
      <c r="U13" s="101"/>
    </row>
    <row r="14" spans="1:21" s="103" customFormat="1" ht="20.25" customHeight="1">
      <c r="A14" s="388"/>
      <c r="B14" s="340"/>
      <c r="C14" s="113" t="s">
        <v>127</v>
      </c>
      <c r="D14" s="97">
        <v>20</v>
      </c>
      <c r="E14" s="108"/>
      <c r="F14" s="340"/>
      <c r="G14" s="97" t="s">
        <v>85</v>
      </c>
      <c r="H14" s="98">
        <v>3</v>
      </c>
      <c r="I14" s="102"/>
      <c r="J14" s="340"/>
      <c r="K14" s="98" t="s">
        <v>466</v>
      </c>
      <c r="L14" s="112">
        <v>5</v>
      </c>
      <c r="M14" s="101"/>
      <c r="N14" s="337"/>
      <c r="O14" s="97" t="s">
        <v>303</v>
      </c>
      <c r="P14" s="97">
        <v>10</v>
      </c>
      <c r="Q14" s="101"/>
      <c r="R14" s="418"/>
      <c r="S14" s="106" t="s">
        <v>109</v>
      </c>
      <c r="T14" s="112">
        <v>15</v>
      </c>
      <c r="U14" s="101"/>
    </row>
    <row r="15" spans="1:21" s="103" customFormat="1" ht="20.25" customHeight="1">
      <c r="A15" s="388"/>
      <c r="B15" s="340"/>
      <c r="C15" s="110" t="s">
        <v>128</v>
      </c>
      <c r="D15" s="97">
        <v>3</v>
      </c>
      <c r="E15" s="108"/>
      <c r="F15" s="340"/>
      <c r="G15" s="97"/>
      <c r="H15" s="112"/>
      <c r="I15" s="114"/>
      <c r="J15" s="340"/>
      <c r="K15" s="97"/>
      <c r="L15" s="97"/>
      <c r="M15" s="101"/>
      <c r="N15" s="337"/>
      <c r="O15" s="97" t="s">
        <v>302</v>
      </c>
      <c r="P15" s="98">
        <v>40</v>
      </c>
      <c r="Q15" s="101"/>
      <c r="R15" s="418"/>
      <c r="S15" s="104" t="s">
        <v>84</v>
      </c>
      <c r="T15" s="98">
        <v>15</v>
      </c>
      <c r="U15" s="101"/>
    </row>
    <row r="16" spans="1:21" s="103" customFormat="1" ht="20.25" customHeight="1">
      <c r="A16" s="388"/>
      <c r="B16" s="341"/>
      <c r="C16" s="110"/>
      <c r="D16" s="97"/>
      <c r="E16" s="108"/>
      <c r="F16" s="341"/>
      <c r="G16" s="97"/>
      <c r="H16" s="97"/>
      <c r="I16" s="102"/>
      <c r="J16" s="341"/>
      <c r="K16" s="97"/>
      <c r="L16" s="97"/>
      <c r="M16" s="101"/>
      <c r="N16" s="338"/>
      <c r="O16" s="106" t="s">
        <v>304</v>
      </c>
      <c r="P16" s="112">
        <v>20</v>
      </c>
      <c r="Q16" s="101"/>
      <c r="R16" s="418"/>
      <c r="S16" s="106" t="s">
        <v>128</v>
      </c>
      <c r="T16" s="100">
        <v>3</v>
      </c>
      <c r="U16" s="101"/>
    </row>
    <row r="17" spans="1:21" s="210" customFormat="1" ht="21.6" customHeight="1">
      <c r="A17" s="311" t="s">
        <v>467</v>
      </c>
      <c r="B17" s="383" t="s">
        <v>468</v>
      </c>
      <c r="C17" s="97" t="s">
        <v>469</v>
      </c>
      <c r="D17" s="97">
        <v>85</v>
      </c>
      <c r="E17" s="99"/>
      <c r="F17" s="313" t="s">
        <v>468</v>
      </c>
      <c r="G17" s="97" t="s">
        <v>470</v>
      </c>
      <c r="H17" s="98">
        <v>85</v>
      </c>
      <c r="I17" s="115"/>
      <c r="J17" s="313" t="s">
        <v>468</v>
      </c>
      <c r="K17" s="97" t="s">
        <v>469</v>
      </c>
      <c r="L17" s="97">
        <v>85</v>
      </c>
      <c r="M17" s="115"/>
      <c r="N17" s="313" t="s">
        <v>468</v>
      </c>
      <c r="O17" s="97" t="s">
        <v>470</v>
      </c>
      <c r="P17" s="98">
        <v>85</v>
      </c>
      <c r="Q17" s="99"/>
      <c r="R17" s="318" t="s">
        <v>434</v>
      </c>
      <c r="S17" s="97" t="s">
        <v>469</v>
      </c>
      <c r="T17" s="97">
        <v>80</v>
      </c>
      <c r="U17" s="99"/>
    </row>
    <row r="18" spans="1:21" s="210" customFormat="1" ht="21.6" customHeight="1">
      <c r="A18" s="312"/>
      <c r="B18" s="383"/>
      <c r="C18" s="317" t="s">
        <v>471</v>
      </c>
      <c r="D18" s="97"/>
      <c r="E18" s="99"/>
      <c r="F18" s="313"/>
      <c r="G18" s="384" t="s">
        <v>472</v>
      </c>
      <c r="H18" s="97"/>
      <c r="I18" s="115"/>
      <c r="J18" s="313"/>
      <c r="K18" s="317" t="s">
        <v>471</v>
      </c>
      <c r="L18" s="97"/>
      <c r="M18" s="115"/>
      <c r="N18" s="313"/>
      <c r="O18" s="317" t="s">
        <v>472</v>
      </c>
      <c r="P18" s="97"/>
      <c r="Q18" s="99"/>
      <c r="R18" s="318"/>
      <c r="S18" s="384" t="s">
        <v>471</v>
      </c>
      <c r="T18" s="97"/>
      <c r="U18" s="99"/>
    </row>
    <row r="19" spans="1:21" s="210" customFormat="1" ht="21.6" customHeight="1">
      <c r="A19" s="312"/>
      <c r="B19" s="383"/>
      <c r="C19" s="317"/>
      <c r="D19" s="97"/>
      <c r="E19" s="99"/>
      <c r="F19" s="313"/>
      <c r="G19" s="385"/>
      <c r="H19" s="97"/>
      <c r="I19" s="115"/>
      <c r="J19" s="313"/>
      <c r="K19" s="317"/>
      <c r="L19" s="97"/>
      <c r="M19" s="115"/>
      <c r="N19" s="313"/>
      <c r="O19" s="317"/>
      <c r="P19" s="97"/>
      <c r="Q19" s="99"/>
      <c r="R19" s="318"/>
      <c r="S19" s="385"/>
      <c r="T19" s="97"/>
      <c r="U19" s="99"/>
    </row>
    <row r="20" spans="1:21" s="210" customFormat="1" ht="21.6" customHeight="1">
      <c r="A20" s="312"/>
      <c r="B20" s="383"/>
      <c r="C20" s="317"/>
      <c r="D20" s="97"/>
      <c r="E20" s="99"/>
      <c r="F20" s="313"/>
      <c r="G20" s="385"/>
      <c r="H20" s="98"/>
      <c r="I20" s="115"/>
      <c r="J20" s="313"/>
      <c r="K20" s="317"/>
      <c r="L20" s="97"/>
      <c r="M20" s="115"/>
      <c r="N20" s="313"/>
      <c r="O20" s="317"/>
      <c r="P20" s="98"/>
      <c r="Q20" s="99"/>
      <c r="R20" s="318"/>
      <c r="S20" s="385"/>
      <c r="T20" s="97"/>
      <c r="U20" s="99"/>
    </row>
    <row r="21" spans="1:21" s="210" customFormat="1" ht="21.6" customHeight="1">
      <c r="A21" s="312"/>
      <c r="B21" s="383"/>
      <c r="C21" s="317"/>
      <c r="D21" s="97"/>
      <c r="E21" s="99"/>
      <c r="F21" s="313"/>
      <c r="G21" s="386"/>
      <c r="H21" s="98"/>
      <c r="I21" s="115"/>
      <c r="J21" s="313"/>
      <c r="K21" s="317"/>
      <c r="L21" s="97"/>
      <c r="M21" s="115"/>
      <c r="N21" s="313"/>
      <c r="O21" s="317"/>
      <c r="P21" s="98"/>
      <c r="Q21" s="99"/>
      <c r="R21" s="318"/>
      <c r="S21" s="386"/>
      <c r="T21" s="97"/>
      <c r="U21" s="99"/>
    </row>
    <row r="22" spans="1:21" s="103" customFormat="1" ht="20.25" customHeight="1">
      <c r="A22" s="387" t="s">
        <v>110</v>
      </c>
      <c r="B22" s="416"/>
      <c r="C22" s="97"/>
      <c r="D22" s="98"/>
      <c r="E22" s="99"/>
      <c r="F22" s="416"/>
      <c r="G22" s="97"/>
      <c r="H22" s="98"/>
      <c r="I22" s="99"/>
      <c r="J22" s="416"/>
      <c r="K22" s="97"/>
      <c r="L22" s="98"/>
      <c r="M22" s="99"/>
      <c r="N22" s="416"/>
      <c r="O22" s="97"/>
      <c r="P22" s="98"/>
      <c r="Q22" s="108"/>
      <c r="R22" s="416"/>
      <c r="S22" s="97"/>
      <c r="T22" s="98"/>
      <c r="U22" s="99"/>
    </row>
    <row r="23" spans="1:21" s="103" customFormat="1" ht="20.25" customHeight="1">
      <c r="A23" s="388"/>
      <c r="B23" s="416"/>
      <c r="C23" s="97"/>
      <c r="D23" s="98"/>
      <c r="E23" s="99"/>
      <c r="F23" s="416"/>
      <c r="G23" s="97"/>
      <c r="H23" s="98"/>
      <c r="I23" s="99"/>
      <c r="J23" s="416"/>
      <c r="K23" s="97"/>
      <c r="L23" s="98"/>
      <c r="M23" s="99"/>
      <c r="N23" s="416"/>
      <c r="O23" s="97"/>
      <c r="P23" s="98"/>
      <c r="Q23" s="108"/>
      <c r="R23" s="416"/>
      <c r="S23" s="97"/>
      <c r="T23" s="98"/>
      <c r="U23" s="99"/>
    </row>
    <row r="24" spans="1:21" s="103" customFormat="1" ht="20.25" customHeight="1">
      <c r="A24" s="388"/>
      <c r="B24" s="416"/>
      <c r="C24" s="97"/>
      <c r="D24" s="98"/>
      <c r="E24" s="99"/>
      <c r="F24" s="416"/>
      <c r="G24" s="97"/>
      <c r="H24" s="98"/>
      <c r="I24" s="99"/>
      <c r="J24" s="416"/>
      <c r="K24" s="97"/>
      <c r="L24" s="98"/>
      <c r="M24" s="99"/>
      <c r="N24" s="416"/>
      <c r="O24" s="97"/>
      <c r="P24" s="98"/>
      <c r="Q24" s="108"/>
      <c r="R24" s="416"/>
      <c r="S24" s="97"/>
      <c r="T24" s="98"/>
      <c r="U24" s="99"/>
    </row>
    <row r="25" spans="1:21" s="103" customFormat="1" ht="20.25" customHeight="1">
      <c r="A25" s="388"/>
      <c r="B25" s="416"/>
      <c r="C25" s="97"/>
      <c r="D25" s="98"/>
      <c r="E25" s="99"/>
      <c r="F25" s="416"/>
      <c r="G25" s="97"/>
      <c r="H25" s="98"/>
      <c r="I25" s="99"/>
      <c r="J25" s="416"/>
      <c r="K25" s="97"/>
      <c r="L25" s="98"/>
      <c r="M25" s="99"/>
      <c r="N25" s="416"/>
      <c r="O25" s="117"/>
      <c r="P25" s="117"/>
      <c r="Q25" s="108"/>
      <c r="R25" s="416"/>
      <c r="S25" s="97"/>
      <c r="T25" s="98"/>
      <c r="U25" s="99"/>
    </row>
    <row r="26" spans="1:21" s="103" customFormat="1" ht="20.25" customHeight="1">
      <c r="A26" s="388"/>
      <c r="B26" s="416"/>
      <c r="C26" s="97"/>
      <c r="D26" s="98"/>
      <c r="E26" s="99"/>
      <c r="F26" s="416"/>
      <c r="G26" s="97"/>
      <c r="H26" s="98"/>
      <c r="I26" s="99"/>
      <c r="J26" s="416"/>
      <c r="K26" s="97"/>
      <c r="L26" s="98"/>
      <c r="M26" s="99"/>
      <c r="N26" s="416"/>
      <c r="O26" s="118" t="s">
        <v>111</v>
      </c>
      <c r="P26" s="98">
        <v>2</v>
      </c>
      <c r="Q26" s="108"/>
      <c r="R26" s="416"/>
      <c r="S26" s="97"/>
      <c r="T26" s="98"/>
      <c r="U26" s="99"/>
    </row>
    <row r="27" spans="1:21" s="103" customFormat="1" ht="20.25" customHeight="1">
      <c r="A27" s="388" t="s">
        <v>112</v>
      </c>
      <c r="B27" s="313" t="s">
        <v>133</v>
      </c>
      <c r="C27" s="97" t="s">
        <v>134</v>
      </c>
      <c r="D27" s="112">
        <v>10</v>
      </c>
      <c r="E27" s="108"/>
      <c r="F27" s="330" t="s">
        <v>132</v>
      </c>
      <c r="G27" s="106" t="s">
        <v>35</v>
      </c>
      <c r="H27" s="106">
        <v>5</v>
      </c>
      <c r="I27" s="114"/>
      <c r="J27" s="313" t="s">
        <v>89</v>
      </c>
      <c r="K27" s="97" t="s">
        <v>115</v>
      </c>
      <c r="L27" s="112">
        <v>10</v>
      </c>
      <c r="M27" s="101"/>
      <c r="N27" s="419" t="s">
        <v>433</v>
      </c>
      <c r="O27" s="119" t="s">
        <v>113</v>
      </c>
      <c r="P27" s="97">
        <v>2</v>
      </c>
      <c r="Q27" s="101"/>
      <c r="R27" s="416" t="s">
        <v>513</v>
      </c>
      <c r="S27" s="97" t="s">
        <v>92</v>
      </c>
      <c r="T27" s="98">
        <v>15</v>
      </c>
      <c r="U27" s="101"/>
    </row>
    <row r="28" spans="1:21" s="103" customFormat="1" ht="20.25" customHeight="1">
      <c r="A28" s="388"/>
      <c r="B28" s="313"/>
      <c r="C28" s="97" t="s">
        <v>136</v>
      </c>
      <c r="D28" s="112">
        <v>20</v>
      </c>
      <c r="E28" s="108"/>
      <c r="F28" s="331"/>
      <c r="G28" s="106" t="s">
        <v>305</v>
      </c>
      <c r="H28" s="106">
        <v>10</v>
      </c>
      <c r="I28" s="114"/>
      <c r="J28" s="313"/>
      <c r="K28" s="111" t="s">
        <v>117</v>
      </c>
      <c r="L28" s="112">
        <v>30</v>
      </c>
      <c r="M28" s="101"/>
      <c r="N28" s="420"/>
      <c r="O28" s="119" t="s">
        <v>114</v>
      </c>
      <c r="P28" s="97">
        <v>30</v>
      </c>
      <c r="Q28" s="101"/>
      <c r="R28" s="416"/>
      <c r="S28" s="97" t="s">
        <v>93</v>
      </c>
      <c r="T28" s="98">
        <v>5</v>
      </c>
      <c r="U28" s="101"/>
    </row>
    <row r="29" spans="1:21" s="103" customFormat="1" ht="20.25" customHeight="1">
      <c r="A29" s="388"/>
      <c r="B29" s="313"/>
      <c r="C29" s="111" t="s">
        <v>135</v>
      </c>
      <c r="D29" s="112">
        <v>2</v>
      </c>
      <c r="E29" s="108"/>
      <c r="F29" s="331"/>
      <c r="G29" s="106" t="s">
        <v>131</v>
      </c>
      <c r="H29" s="106">
        <v>10</v>
      </c>
      <c r="I29" s="114"/>
      <c r="J29" s="313"/>
      <c r="K29" s="97" t="s">
        <v>119</v>
      </c>
      <c r="L29" s="112">
        <v>15</v>
      </c>
      <c r="M29" s="101"/>
      <c r="N29" s="420"/>
      <c r="O29" s="120" t="s">
        <v>116</v>
      </c>
      <c r="P29" s="97">
        <v>1</v>
      </c>
      <c r="Q29" s="101"/>
      <c r="R29" s="416"/>
      <c r="S29" s="97" t="s">
        <v>94</v>
      </c>
      <c r="T29" s="98">
        <v>10</v>
      </c>
      <c r="U29" s="101"/>
    </row>
    <row r="30" spans="1:21" s="103" customFormat="1" ht="20.25" customHeight="1">
      <c r="A30" s="388"/>
      <c r="B30" s="313"/>
      <c r="C30" s="97"/>
      <c r="D30" s="112"/>
      <c r="E30" s="108"/>
      <c r="F30" s="331"/>
      <c r="G30" s="113" t="s">
        <v>127</v>
      </c>
      <c r="H30" s="97">
        <v>10</v>
      </c>
      <c r="I30" s="114"/>
      <c r="J30" s="313"/>
      <c r="K30" s="97"/>
      <c r="L30" s="112"/>
      <c r="M30" s="101"/>
      <c r="N30" s="420"/>
      <c r="O30" s="119" t="s">
        <v>118</v>
      </c>
      <c r="P30" s="97">
        <v>15</v>
      </c>
      <c r="Q30" s="101"/>
      <c r="R30" s="416"/>
      <c r="S30" s="97"/>
      <c r="T30" s="98"/>
      <c r="U30" s="101"/>
    </row>
    <row r="31" spans="1:21" s="103" customFormat="1" ht="20.25" customHeight="1">
      <c r="A31" s="388"/>
      <c r="B31" s="313"/>
      <c r="C31" s="97"/>
      <c r="D31" s="97"/>
      <c r="E31" s="108"/>
      <c r="F31" s="332"/>
      <c r="G31" s="106"/>
      <c r="H31" s="106"/>
      <c r="I31" s="114"/>
      <c r="J31" s="313"/>
      <c r="K31" s="97"/>
      <c r="L31" s="97"/>
      <c r="M31" s="101"/>
      <c r="N31" s="421"/>
      <c r="O31" s="122" t="s">
        <v>120</v>
      </c>
      <c r="P31" s="98">
        <v>15</v>
      </c>
      <c r="Q31" s="101"/>
      <c r="R31" s="416"/>
      <c r="S31" s="97"/>
      <c r="T31" s="98"/>
      <c r="U31" s="101"/>
    </row>
    <row r="32" spans="1:21" s="103" customFormat="1" ht="21.6" customHeight="1">
      <c r="A32" s="208" t="s">
        <v>121</v>
      </c>
      <c r="B32" s="123" t="s">
        <v>121</v>
      </c>
      <c r="C32" s="106"/>
      <c r="D32" s="124"/>
      <c r="E32" s="102"/>
      <c r="F32" s="123" t="s">
        <v>121</v>
      </c>
      <c r="G32" s="106" t="s">
        <v>208</v>
      </c>
      <c r="H32" s="124" t="s">
        <v>209</v>
      </c>
      <c r="I32" s="101"/>
      <c r="J32" s="123" t="s">
        <v>121</v>
      </c>
      <c r="K32" s="106"/>
      <c r="L32" s="124"/>
      <c r="M32" s="102"/>
      <c r="N32" s="123" t="s">
        <v>121</v>
      </c>
      <c r="O32" s="106"/>
      <c r="P32" s="124"/>
      <c r="Q32" s="101"/>
      <c r="R32" s="123" t="s">
        <v>121</v>
      </c>
      <c r="S32" s="106"/>
      <c r="T32" s="124"/>
      <c r="U32" s="101"/>
    </row>
    <row r="33" spans="1:24" s="103" customFormat="1" ht="21" customHeight="1" thickBot="1">
      <c r="A33" s="126" t="s">
        <v>122</v>
      </c>
      <c r="B33" s="127" t="s">
        <v>122</v>
      </c>
      <c r="C33" s="128"/>
      <c r="D33" s="129"/>
      <c r="E33" s="130"/>
      <c r="F33" s="131" t="s">
        <v>122</v>
      </c>
      <c r="G33" s="128"/>
      <c r="H33" s="129"/>
      <c r="I33" s="132"/>
      <c r="J33" s="127" t="s">
        <v>122</v>
      </c>
      <c r="K33" s="128" t="s">
        <v>439</v>
      </c>
      <c r="L33" s="129">
        <v>200</v>
      </c>
      <c r="M33" s="130"/>
      <c r="N33" s="131" t="s">
        <v>122</v>
      </c>
      <c r="O33" s="128"/>
      <c r="P33" s="133"/>
      <c r="Q33" s="130"/>
      <c r="R33" s="131" t="s">
        <v>122</v>
      </c>
      <c r="S33" s="128"/>
      <c r="T33" s="129"/>
      <c r="U33" s="130"/>
    </row>
    <row r="34" spans="1:24" s="84" customFormat="1" ht="19.8">
      <c r="A34" s="404" t="s">
        <v>14</v>
      </c>
      <c r="B34" s="375" t="s">
        <v>406</v>
      </c>
      <c r="C34" s="364"/>
      <c r="D34" s="199"/>
      <c r="E34" s="200"/>
      <c r="F34" s="361" t="s">
        <v>406</v>
      </c>
      <c r="G34" s="362"/>
      <c r="H34" s="201"/>
      <c r="I34" s="202"/>
      <c r="J34" s="363" t="s">
        <v>406</v>
      </c>
      <c r="K34" s="364"/>
      <c r="L34" s="199"/>
      <c r="M34" s="203"/>
      <c r="N34" s="365" t="s">
        <v>406</v>
      </c>
      <c r="O34" s="366"/>
      <c r="P34" s="204"/>
      <c r="Q34" s="203"/>
      <c r="R34" s="363" t="s">
        <v>406</v>
      </c>
      <c r="S34" s="364"/>
      <c r="T34" s="199"/>
      <c r="U34" s="200"/>
      <c r="V34" s="205"/>
      <c r="W34" s="205"/>
      <c r="X34" s="205"/>
    </row>
    <row r="35" spans="1:24" s="16" customFormat="1">
      <c r="A35" s="405"/>
      <c r="B35" s="369" t="s">
        <v>27</v>
      </c>
      <c r="C35" s="370"/>
      <c r="D35" s="9">
        <v>5.5</v>
      </c>
      <c r="E35" s="21"/>
      <c r="F35" s="367" t="s">
        <v>27</v>
      </c>
      <c r="G35" s="368"/>
      <c r="H35" s="9">
        <v>5.5</v>
      </c>
      <c r="I35" s="22"/>
      <c r="J35" s="369" t="s">
        <v>27</v>
      </c>
      <c r="K35" s="370"/>
      <c r="L35" s="9">
        <v>5.5</v>
      </c>
      <c r="M35" s="21"/>
      <c r="N35" s="369" t="s">
        <v>27</v>
      </c>
      <c r="O35" s="370"/>
      <c r="P35" s="9">
        <v>5.5</v>
      </c>
      <c r="Q35" s="22"/>
      <c r="R35" s="369" t="s">
        <v>27</v>
      </c>
      <c r="S35" s="370"/>
      <c r="T35" s="9">
        <v>5.5</v>
      </c>
      <c r="U35" s="21"/>
    </row>
    <row r="36" spans="1:24" s="1" customFormat="1" ht="21" customHeight="1">
      <c r="A36" s="405"/>
      <c r="B36" s="381" t="s">
        <v>28</v>
      </c>
      <c r="C36" s="382"/>
      <c r="D36" s="10">
        <v>2.8</v>
      </c>
      <c r="E36" s="10"/>
      <c r="F36" s="381" t="s">
        <v>28</v>
      </c>
      <c r="G36" s="382"/>
      <c r="H36" s="10">
        <v>2.8</v>
      </c>
      <c r="I36" s="10"/>
      <c r="J36" s="381" t="s">
        <v>28</v>
      </c>
      <c r="K36" s="382"/>
      <c r="L36" s="10">
        <v>3.2</v>
      </c>
      <c r="M36" s="10"/>
      <c r="N36" s="367" t="s">
        <v>39</v>
      </c>
      <c r="O36" s="368"/>
      <c r="P36" s="33">
        <v>2.6</v>
      </c>
      <c r="Q36" s="33"/>
      <c r="R36" s="381" t="s">
        <v>28</v>
      </c>
      <c r="S36" s="382"/>
      <c r="T36" s="10">
        <v>2.6</v>
      </c>
      <c r="U36" s="10"/>
    </row>
    <row r="37" spans="1:24" s="1" customFormat="1" ht="21" customHeight="1">
      <c r="A37" s="405"/>
      <c r="B37" s="327" t="s">
        <v>15</v>
      </c>
      <c r="C37" s="382"/>
      <c r="D37" s="10">
        <v>1.8</v>
      </c>
      <c r="E37" s="10"/>
      <c r="F37" s="381" t="s">
        <v>15</v>
      </c>
      <c r="G37" s="382"/>
      <c r="H37" s="10">
        <v>1.7</v>
      </c>
      <c r="I37" s="10"/>
      <c r="J37" s="381" t="s">
        <v>15</v>
      </c>
      <c r="K37" s="382"/>
      <c r="L37" s="10">
        <v>1.6</v>
      </c>
      <c r="M37" s="10"/>
      <c r="N37" s="367" t="s">
        <v>40</v>
      </c>
      <c r="O37" s="368"/>
      <c r="P37" s="33">
        <v>2</v>
      </c>
      <c r="Q37" s="33"/>
      <c r="R37" s="381" t="s">
        <v>15</v>
      </c>
      <c r="S37" s="382"/>
      <c r="T37" s="10">
        <v>2</v>
      </c>
      <c r="U37" s="10"/>
    </row>
    <row r="38" spans="1:24" s="1" customFormat="1">
      <c r="A38" s="405"/>
      <c r="B38" s="326" t="s">
        <v>16</v>
      </c>
      <c r="C38" s="327"/>
      <c r="D38" s="11">
        <v>0</v>
      </c>
      <c r="E38" s="180">
        <v>1</v>
      </c>
      <c r="F38" s="324" t="s">
        <v>16</v>
      </c>
      <c r="G38" s="325"/>
      <c r="H38" s="11">
        <v>1</v>
      </c>
      <c r="I38" s="185"/>
      <c r="J38" s="326" t="s">
        <v>16</v>
      </c>
      <c r="K38" s="327"/>
      <c r="L38" s="11">
        <v>0</v>
      </c>
      <c r="M38" s="180">
        <v>1</v>
      </c>
      <c r="N38" s="326" t="s">
        <v>16</v>
      </c>
      <c r="O38" s="327"/>
      <c r="P38" s="11">
        <v>0</v>
      </c>
      <c r="Q38" s="188">
        <v>0</v>
      </c>
      <c r="R38" s="326" t="s">
        <v>16</v>
      </c>
      <c r="S38" s="327"/>
      <c r="T38" s="11">
        <v>0</v>
      </c>
      <c r="U38" s="180"/>
    </row>
    <row r="39" spans="1:24" s="1" customFormat="1" ht="21" customHeight="1" thickBot="1">
      <c r="A39" s="417"/>
      <c r="B39" s="374" t="s">
        <v>21</v>
      </c>
      <c r="C39" s="329"/>
      <c r="D39" s="12">
        <v>2.5</v>
      </c>
      <c r="E39" s="12"/>
      <c r="F39" s="328" t="s">
        <v>21</v>
      </c>
      <c r="G39" s="329"/>
      <c r="H39" s="12">
        <v>2.5</v>
      </c>
      <c r="I39" s="12"/>
      <c r="J39" s="328" t="s">
        <v>21</v>
      </c>
      <c r="K39" s="329"/>
      <c r="L39" s="12">
        <v>2.5</v>
      </c>
      <c r="M39" s="12"/>
      <c r="N39" s="371" t="s">
        <v>41</v>
      </c>
      <c r="O39" s="372"/>
      <c r="P39" s="34">
        <v>2.5</v>
      </c>
      <c r="Q39" s="34"/>
      <c r="R39" s="328" t="s">
        <v>21</v>
      </c>
      <c r="S39" s="329"/>
      <c r="T39" s="12">
        <v>2.5</v>
      </c>
      <c r="U39" s="12"/>
    </row>
    <row r="40" spans="1:24" s="47" customFormat="1" ht="21" customHeight="1" thickBot="1">
      <c r="A40" s="55"/>
      <c r="B40" s="414" t="s">
        <v>45</v>
      </c>
      <c r="C40" s="415"/>
      <c r="D40" s="46">
        <v>0</v>
      </c>
      <c r="E40" s="46"/>
      <c r="F40" s="414" t="s">
        <v>45</v>
      </c>
      <c r="G40" s="415"/>
      <c r="H40" s="46"/>
      <c r="I40" s="46"/>
      <c r="J40" s="414" t="s">
        <v>45</v>
      </c>
      <c r="K40" s="415"/>
      <c r="L40" s="46">
        <v>0</v>
      </c>
      <c r="M40" s="46"/>
      <c r="N40" s="414" t="s">
        <v>45</v>
      </c>
      <c r="O40" s="415"/>
      <c r="P40" s="46"/>
      <c r="Q40" s="46"/>
      <c r="R40" s="414" t="s">
        <v>45</v>
      </c>
      <c r="S40" s="415"/>
      <c r="T40" s="46">
        <v>0</v>
      </c>
      <c r="U40" s="46"/>
    </row>
    <row r="41" spans="1:24" s="16" customFormat="1" ht="21" customHeight="1" thickBot="1">
      <c r="A41" s="72" t="s">
        <v>46</v>
      </c>
      <c r="B41" s="406" t="s">
        <v>47</v>
      </c>
      <c r="C41" s="407"/>
      <c r="D41" s="49">
        <f xml:space="preserve"> D35*70+D36*75+D37*25+D38*60+D39*45+D40*120</f>
        <v>752.5</v>
      </c>
      <c r="E41" s="49"/>
      <c r="F41" s="406" t="s">
        <v>47</v>
      </c>
      <c r="G41" s="407"/>
      <c r="H41" s="50">
        <f xml:space="preserve"> H35*70+H36*75+H37*25+H38*60+H39*45</f>
        <v>810</v>
      </c>
      <c r="I41" s="50"/>
      <c r="J41" s="406" t="s">
        <v>47</v>
      </c>
      <c r="K41" s="407"/>
      <c r="L41" s="49">
        <f xml:space="preserve"> L35*70+L36*75+L37*25+L38*60+L39*45+L40*120</f>
        <v>777.5</v>
      </c>
      <c r="M41" s="49"/>
      <c r="N41" s="406" t="s">
        <v>47</v>
      </c>
      <c r="O41" s="407"/>
      <c r="P41" s="51">
        <f xml:space="preserve"> P35*70+P36*75+P37*25+P38*60+P39*45</f>
        <v>742.5</v>
      </c>
      <c r="Q41" s="51"/>
      <c r="R41" s="406" t="s">
        <v>47</v>
      </c>
      <c r="S41" s="407"/>
      <c r="T41" s="49">
        <f xml:space="preserve"> T35*70+T36*75+T37*25+T38*60+T39*45+T40*120</f>
        <v>742.5</v>
      </c>
      <c r="U41" s="49"/>
    </row>
    <row r="42" spans="1:24" s="39" customFormat="1" ht="16.2" customHeight="1">
      <c r="A42" s="373" t="s">
        <v>318</v>
      </c>
      <c r="B42" s="373"/>
      <c r="C42" s="373"/>
      <c r="D42" s="373"/>
      <c r="E42" s="373"/>
      <c r="F42" s="38" t="s">
        <v>319</v>
      </c>
      <c r="G42" s="38"/>
      <c r="H42" s="377"/>
      <c r="I42" s="377"/>
      <c r="J42" s="377"/>
      <c r="K42" s="377"/>
      <c r="L42" s="377"/>
      <c r="M42" s="377"/>
      <c r="N42" s="172"/>
      <c r="O42" s="38"/>
      <c r="P42" s="38"/>
      <c r="R42" s="38" t="s">
        <v>320</v>
      </c>
    </row>
    <row r="43" spans="1:24" s="39" customFormat="1" ht="19.5" customHeight="1">
      <c r="A43" s="378" t="s">
        <v>321</v>
      </c>
      <c r="B43" s="378"/>
      <c r="C43" s="378"/>
      <c r="D43" s="378"/>
      <c r="E43" s="378"/>
      <c r="F43" s="378"/>
      <c r="G43" s="378"/>
      <c r="H43" s="378"/>
      <c r="I43" s="378"/>
      <c r="J43" s="378"/>
      <c r="K43" s="378"/>
      <c r="L43" s="378"/>
      <c r="M43" s="378"/>
      <c r="N43" s="378"/>
      <c r="O43" s="378"/>
      <c r="P43" s="378"/>
      <c r="Q43" s="378"/>
      <c r="R43" s="378"/>
      <c r="S43" s="378"/>
      <c r="T43" s="378"/>
      <c r="U43" s="378"/>
    </row>
    <row r="44" spans="1:24" s="39" customFormat="1" ht="19.8">
      <c r="A44" s="321" t="s">
        <v>322</v>
      </c>
      <c r="B44" s="321"/>
      <c r="C44" s="321"/>
      <c r="D44" s="321"/>
      <c r="E44" s="321"/>
      <c r="F44" s="321"/>
      <c r="G44" s="321"/>
      <c r="H44" s="321"/>
      <c r="I44" s="321"/>
      <c r="J44" s="321"/>
      <c r="K44" s="321"/>
      <c r="L44" s="321"/>
      <c r="M44" s="321"/>
      <c r="N44" s="321"/>
      <c r="O44" s="321"/>
      <c r="P44" s="321"/>
      <c r="Q44" s="321"/>
      <c r="R44" s="321"/>
      <c r="S44" s="321"/>
      <c r="T44" s="321"/>
      <c r="U44" s="321"/>
    </row>
    <row r="45" spans="1:24" s="173" customFormat="1" ht="19.8">
      <c r="A45" s="376" t="s">
        <v>323</v>
      </c>
      <c r="B45" s="376"/>
      <c r="C45" s="376"/>
      <c r="D45" s="376"/>
      <c r="E45" s="376"/>
      <c r="F45" s="376"/>
      <c r="G45" s="376"/>
      <c r="H45" s="376"/>
      <c r="I45" s="376"/>
      <c r="J45" s="376"/>
      <c r="K45" s="376"/>
      <c r="L45" s="376"/>
      <c r="M45" s="376"/>
      <c r="N45" s="376"/>
      <c r="O45" s="376"/>
      <c r="P45" s="376"/>
      <c r="Q45" s="376"/>
      <c r="R45" s="376"/>
      <c r="S45" s="376"/>
      <c r="T45" s="376"/>
      <c r="U45" s="376"/>
    </row>
    <row r="46" spans="1:24" s="16" customFormat="1" ht="33">
      <c r="A46" s="310" t="s">
        <v>324</v>
      </c>
      <c r="B46" s="310"/>
      <c r="C46" s="310"/>
      <c r="D46" s="310"/>
      <c r="E46" s="310"/>
      <c r="F46" s="310"/>
      <c r="G46" s="310"/>
      <c r="H46" s="310"/>
      <c r="I46" s="310"/>
      <c r="J46" s="310"/>
      <c r="K46" s="310"/>
      <c r="L46" s="310"/>
      <c r="M46" s="310"/>
      <c r="N46" s="310"/>
      <c r="O46" s="310"/>
      <c r="P46" s="310"/>
      <c r="Q46" s="310"/>
      <c r="R46" s="310"/>
      <c r="S46" s="310"/>
      <c r="T46" s="310"/>
      <c r="U46" s="310"/>
    </row>
    <row r="47" spans="1:24" s="16" customForma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</row>
    <row r="48" spans="1:24" s="16" customForma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</row>
    <row r="49" spans="3:21" s="16" customForma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</row>
    <row r="50" spans="3:21" s="16" customForma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</row>
  </sheetData>
  <mergeCells count="96">
    <mergeCell ref="J7:J12"/>
    <mergeCell ref="A42:E42"/>
    <mergeCell ref="H42:M42"/>
    <mergeCell ref="A46:U46"/>
    <mergeCell ref="R37:S37"/>
    <mergeCell ref="B39:C39"/>
    <mergeCell ref="A44:U44"/>
    <mergeCell ref="B41:C41"/>
    <mergeCell ref="F41:G41"/>
    <mergeCell ref="J41:K41"/>
    <mergeCell ref="N41:O41"/>
    <mergeCell ref="R41:S41"/>
    <mergeCell ref="B40:C40"/>
    <mergeCell ref="B38:C38"/>
    <mergeCell ref="J37:K37"/>
    <mergeCell ref="R39:S39"/>
    <mergeCell ref="R36:S36"/>
    <mergeCell ref="J35:K35"/>
    <mergeCell ref="J36:K36"/>
    <mergeCell ref="F40:G40"/>
    <mergeCell ref="B34:C34"/>
    <mergeCell ref="F34:G34"/>
    <mergeCell ref="N34:O34"/>
    <mergeCell ref="N40:O40"/>
    <mergeCell ref="B37:C37"/>
    <mergeCell ref="F38:G38"/>
    <mergeCell ref="F39:G39"/>
    <mergeCell ref="F37:G37"/>
    <mergeCell ref="B36:C36"/>
    <mergeCell ref="F36:G36"/>
    <mergeCell ref="B35:C35"/>
    <mergeCell ref="F35:G35"/>
    <mergeCell ref="N5:N6"/>
    <mergeCell ref="R5:R6"/>
    <mergeCell ref="J5:J6"/>
    <mergeCell ref="R40:S40"/>
    <mergeCell ref="J39:K39"/>
    <mergeCell ref="R34:S34"/>
    <mergeCell ref="J34:K34"/>
    <mergeCell ref="N35:O35"/>
    <mergeCell ref="J40:K40"/>
    <mergeCell ref="J38:K38"/>
    <mergeCell ref="R35:S35"/>
    <mergeCell ref="N38:O38"/>
    <mergeCell ref="R38:S38"/>
    <mergeCell ref="N39:O39"/>
    <mergeCell ref="N37:O37"/>
    <mergeCell ref="N36:O36"/>
    <mergeCell ref="F12:F16"/>
    <mergeCell ref="C18:C21"/>
    <mergeCell ref="G18:G21"/>
    <mergeCell ref="A12:A16"/>
    <mergeCell ref="A1:U1"/>
    <mergeCell ref="D2:G2"/>
    <mergeCell ref="B3:E3"/>
    <mergeCell ref="F3:I3"/>
    <mergeCell ref="N3:Q3"/>
    <mergeCell ref="R3:U3"/>
    <mergeCell ref="J3:M3"/>
    <mergeCell ref="O2:U2"/>
    <mergeCell ref="A7:A11"/>
    <mergeCell ref="A5:A6"/>
    <mergeCell ref="B5:B6"/>
    <mergeCell ref="F5:F6"/>
    <mergeCell ref="A27:A31"/>
    <mergeCell ref="B27:B31"/>
    <mergeCell ref="F27:F31"/>
    <mergeCell ref="R27:R31"/>
    <mergeCell ref="B7:B11"/>
    <mergeCell ref="R7:R11"/>
    <mergeCell ref="R12:R16"/>
    <mergeCell ref="N12:N16"/>
    <mergeCell ref="N7:N11"/>
    <mergeCell ref="O18:O21"/>
    <mergeCell ref="F22:F26"/>
    <mergeCell ref="N22:N26"/>
    <mergeCell ref="R22:R26"/>
    <mergeCell ref="N27:N31"/>
    <mergeCell ref="B12:B16"/>
    <mergeCell ref="F7:F11"/>
    <mergeCell ref="B17:B21"/>
    <mergeCell ref="F17:F21"/>
    <mergeCell ref="J13:J16"/>
    <mergeCell ref="A17:A21"/>
    <mergeCell ref="A45:U45"/>
    <mergeCell ref="A43:U43"/>
    <mergeCell ref="J17:J21"/>
    <mergeCell ref="K18:K21"/>
    <mergeCell ref="J22:J26"/>
    <mergeCell ref="J27:J31"/>
    <mergeCell ref="S18:S21"/>
    <mergeCell ref="A22:A26"/>
    <mergeCell ref="B22:B26"/>
    <mergeCell ref="N17:N21"/>
    <mergeCell ref="R17:R21"/>
    <mergeCell ref="A34:A39"/>
  </mergeCells>
  <phoneticPr fontId="12" type="noConversion"/>
  <conditionalFormatting sqref="K7:L7 O31 O29:P29">
    <cfRule type="containsText" dxfId="6" priority="8" stopIfTrue="1" operator="containsText" text="炸">
      <formula>NOT(ISERROR(SEARCH("炸",K7)))</formula>
    </cfRule>
  </conditionalFormatting>
  <printOptions horizontalCentered="1" verticalCentered="1"/>
  <pageMargins left="0.11811023622047245" right="0.11811023622047245" top="0.11811023622047245" bottom="0.11811023622047245" header="0.19685039370078741" footer="0.19685039370078741"/>
  <pageSetup paperSize="9" scale="6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51"/>
  <sheetViews>
    <sheetView zoomScale="80" zoomScaleNormal="80" workbookViewId="0">
      <selection activeCell="G12" sqref="G12"/>
    </sheetView>
  </sheetViews>
  <sheetFormatPr defaultColWidth="9" defaultRowHeight="16.2"/>
  <cols>
    <col min="1" max="1" width="5.88671875" style="1" customWidth="1"/>
    <col min="2" max="2" width="17.5546875" style="1" customWidth="1"/>
    <col min="3" max="3" width="20.5546875" style="1" customWidth="1"/>
    <col min="4" max="4" width="10.21875" style="1" customWidth="1"/>
    <col min="5" max="5" width="7" style="1" customWidth="1"/>
    <col min="6" max="6" width="18.77734375" style="1" customWidth="1"/>
    <col min="7" max="7" width="20" style="1" customWidth="1"/>
    <col min="8" max="8" width="13.21875" style="1" customWidth="1"/>
    <col min="9" max="9" width="6.88671875" style="1" customWidth="1"/>
    <col min="10" max="10" width="10.33203125" style="1" customWidth="1"/>
    <col min="11" max="11" width="12.88671875" style="1" customWidth="1"/>
    <col min="12" max="12" width="9" style="1"/>
    <col min="13" max="13" width="7" style="1" customWidth="1"/>
    <col min="14" max="14" width="12.109375" style="1" customWidth="1"/>
    <col min="15" max="15" width="12.6640625" style="1" customWidth="1"/>
    <col min="16" max="16" width="9" style="1"/>
    <col min="17" max="17" width="7.77734375" style="1" customWidth="1"/>
    <col min="18" max="18" width="9.33203125" style="1" customWidth="1"/>
    <col min="19" max="19" width="12.33203125" style="1" customWidth="1"/>
    <col min="20" max="20" width="9" style="1"/>
    <col min="21" max="21" width="6.33203125" style="1" customWidth="1"/>
    <col min="22" max="16384" width="9" style="1"/>
  </cols>
  <sheetData>
    <row r="1" spans="1:21" ht="22.2">
      <c r="A1" s="351" t="s">
        <v>446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1"/>
    </row>
    <row r="2" spans="1:21" s="13" customFormat="1" ht="20.399999999999999" thickBot="1">
      <c r="A2" s="2" t="s">
        <v>42</v>
      </c>
      <c r="B2" s="2"/>
      <c r="C2" s="2"/>
      <c r="D2" s="360" t="s">
        <v>0</v>
      </c>
      <c r="E2" s="360"/>
      <c r="F2" s="360"/>
      <c r="G2" s="360"/>
      <c r="H2" s="3" t="s">
        <v>43</v>
      </c>
      <c r="I2" s="3"/>
      <c r="J2" s="4"/>
      <c r="K2" s="4"/>
      <c r="L2" s="4"/>
      <c r="M2" s="4"/>
      <c r="N2" s="5"/>
      <c r="O2" s="352" t="s">
        <v>44</v>
      </c>
      <c r="P2" s="352"/>
      <c r="Q2" s="352"/>
      <c r="R2" s="352"/>
      <c r="S2" s="352"/>
      <c r="T2" s="352"/>
      <c r="U2" s="352"/>
    </row>
    <row r="3" spans="1:21" ht="18.75" customHeight="1" thickBot="1">
      <c r="A3" s="66" t="s">
        <v>1</v>
      </c>
      <c r="B3" s="434" t="s">
        <v>508</v>
      </c>
      <c r="C3" s="435"/>
      <c r="D3" s="435"/>
      <c r="E3" s="436"/>
      <c r="F3" s="353" t="s">
        <v>83</v>
      </c>
      <c r="G3" s="354"/>
      <c r="H3" s="354"/>
      <c r="I3" s="355"/>
      <c r="J3" s="356"/>
      <c r="K3" s="354"/>
      <c r="L3" s="354"/>
      <c r="M3" s="357"/>
      <c r="N3" s="358"/>
      <c r="O3" s="354"/>
      <c r="P3" s="354"/>
      <c r="Q3" s="355"/>
      <c r="R3" s="356"/>
      <c r="S3" s="354"/>
      <c r="T3" s="354"/>
      <c r="U3" s="359"/>
    </row>
    <row r="4" spans="1:21">
      <c r="A4" s="67" t="s">
        <v>2</v>
      </c>
      <c r="B4" s="60" t="s">
        <v>19</v>
      </c>
      <c r="C4" s="61" t="s">
        <v>4</v>
      </c>
      <c r="D4" s="61" t="s">
        <v>17</v>
      </c>
      <c r="E4" s="63" t="s">
        <v>18</v>
      </c>
      <c r="F4" s="64" t="s">
        <v>19</v>
      </c>
      <c r="G4" s="61" t="s">
        <v>4</v>
      </c>
      <c r="H4" s="61" t="s">
        <v>17</v>
      </c>
      <c r="I4" s="62" t="s">
        <v>6</v>
      </c>
      <c r="J4" s="87"/>
      <c r="K4" s="86"/>
      <c r="L4" s="86"/>
      <c r="M4" s="89"/>
      <c r="N4" s="64"/>
      <c r="O4" s="61"/>
      <c r="P4" s="65"/>
      <c r="Q4" s="62"/>
      <c r="R4" s="6"/>
      <c r="S4" s="54"/>
      <c r="T4" s="7"/>
      <c r="U4" s="8"/>
    </row>
    <row r="5" spans="1:21" s="103" customFormat="1" ht="24" customHeight="1">
      <c r="A5" s="422" t="s">
        <v>11</v>
      </c>
      <c r="B5" s="349" t="s">
        <v>20</v>
      </c>
      <c r="C5" s="100" t="s">
        <v>212</v>
      </c>
      <c r="D5" s="100">
        <v>110</v>
      </c>
      <c r="E5" s="101"/>
      <c r="F5" s="345" t="s">
        <v>87</v>
      </c>
      <c r="G5" s="98" t="s">
        <v>212</v>
      </c>
      <c r="H5" s="98">
        <v>90</v>
      </c>
      <c r="I5" s="102"/>
      <c r="J5" s="345"/>
      <c r="K5" s="98"/>
      <c r="L5" s="98"/>
      <c r="M5" s="101"/>
      <c r="N5" s="430"/>
      <c r="O5" s="100"/>
      <c r="P5" s="100"/>
      <c r="Q5" s="102"/>
      <c r="R5" s="392"/>
      <c r="S5" s="98"/>
      <c r="T5" s="98"/>
      <c r="U5" s="101"/>
    </row>
    <row r="6" spans="1:21" s="103" customFormat="1" ht="24" customHeight="1">
      <c r="A6" s="422"/>
      <c r="B6" s="350"/>
      <c r="C6" s="100"/>
      <c r="D6" s="100"/>
      <c r="E6" s="101"/>
      <c r="F6" s="346"/>
      <c r="G6" s="98" t="s">
        <v>139</v>
      </c>
      <c r="H6" s="98">
        <v>20</v>
      </c>
      <c r="I6" s="102"/>
      <c r="J6" s="346"/>
      <c r="K6" s="98"/>
      <c r="L6" s="98"/>
      <c r="M6" s="101"/>
      <c r="N6" s="430"/>
      <c r="O6" s="100"/>
      <c r="P6" s="100"/>
      <c r="Q6" s="102"/>
      <c r="R6" s="392"/>
      <c r="S6" s="98"/>
      <c r="T6" s="98"/>
      <c r="U6" s="101"/>
    </row>
    <row r="7" spans="1:21" s="103" customFormat="1" ht="24" customHeight="1">
      <c r="A7" s="387" t="s">
        <v>258</v>
      </c>
      <c r="B7" s="330" t="s">
        <v>492</v>
      </c>
      <c r="C7" s="97" t="s">
        <v>295</v>
      </c>
      <c r="D7" s="98">
        <v>80</v>
      </c>
      <c r="E7" s="101"/>
      <c r="F7" s="336" t="s">
        <v>296</v>
      </c>
      <c r="G7" s="104" t="s">
        <v>297</v>
      </c>
      <c r="H7" s="97">
        <v>1</v>
      </c>
      <c r="I7" s="102"/>
      <c r="J7" s="333"/>
      <c r="K7" s="97"/>
      <c r="L7" s="98"/>
      <c r="M7" s="101"/>
      <c r="N7" s="333"/>
      <c r="O7" s="97"/>
      <c r="P7" s="98"/>
      <c r="Q7" s="102"/>
      <c r="R7" s="437"/>
      <c r="S7" s="168"/>
      <c r="T7" s="169"/>
      <c r="U7" s="101"/>
    </row>
    <row r="8" spans="1:21" s="103" customFormat="1" ht="24" customHeight="1">
      <c r="A8" s="388"/>
      <c r="B8" s="331"/>
      <c r="C8" s="97" t="s">
        <v>151</v>
      </c>
      <c r="D8" s="98">
        <v>20</v>
      </c>
      <c r="E8" s="101"/>
      <c r="F8" s="337"/>
      <c r="G8" s="104" t="s">
        <v>298</v>
      </c>
      <c r="H8" s="98">
        <v>40</v>
      </c>
      <c r="I8" s="114"/>
      <c r="J8" s="334"/>
      <c r="K8" s="97"/>
      <c r="L8" s="98"/>
      <c r="M8" s="101"/>
      <c r="N8" s="334"/>
      <c r="O8" s="97"/>
      <c r="P8" s="98"/>
      <c r="Q8" s="102"/>
      <c r="R8" s="437"/>
      <c r="S8" s="142"/>
      <c r="T8" s="142"/>
      <c r="U8" s="101"/>
    </row>
    <row r="9" spans="1:21" s="103" customFormat="1" ht="24" customHeight="1">
      <c r="A9" s="388"/>
      <c r="B9" s="331"/>
      <c r="C9" s="98" t="s">
        <v>326</v>
      </c>
      <c r="D9" s="97">
        <v>2</v>
      </c>
      <c r="E9" s="101"/>
      <c r="F9" s="337"/>
      <c r="G9" s="104" t="s">
        <v>148</v>
      </c>
      <c r="H9" s="98">
        <v>45</v>
      </c>
      <c r="I9" s="114"/>
      <c r="J9" s="334"/>
      <c r="K9" s="97"/>
      <c r="L9" s="98"/>
      <c r="M9" s="101"/>
      <c r="N9" s="334"/>
      <c r="O9" s="97"/>
      <c r="P9" s="98"/>
      <c r="Q9" s="102"/>
      <c r="R9" s="437"/>
      <c r="S9" s="142"/>
      <c r="T9" s="142"/>
      <c r="U9" s="101"/>
    </row>
    <row r="10" spans="1:21" s="103" customFormat="1" ht="24" customHeight="1">
      <c r="A10" s="388"/>
      <c r="B10" s="331"/>
      <c r="C10" s="98"/>
      <c r="D10" s="97"/>
      <c r="E10" s="101"/>
      <c r="F10" s="337"/>
      <c r="G10" s="135" t="s">
        <v>402</v>
      </c>
      <c r="H10" s="100">
        <v>20</v>
      </c>
      <c r="I10" s="114"/>
      <c r="J10" s="334"/>
      <c r="K10" s="97"/>
      <c r="L10" s="98"/>
      <c r="M10" s="101"/>
      <c r="N10" s="334"/>
      <c r="O10" s="97"/>
      <c r="P10" s="98"/>
      <c r="Q10" s="102"/>
      <c r="R10" s="437"/>
      <c r="S10" s="147"/>
      <c r="T10" s="147"/>
      <c r="U10" s="101"/>
    </row>
    <row r="11" spans="1:21" s="103" customFormat="1" ht="24" customHeight="1">
      <c r="A11" s="388"/>
      <c r="B11" s="332"/>
      <c r="C11" s="106"/>
      <c r="D11" s="106"/>
      <c r="E11" s="101"/>
      <c r="F11" s="338"/>
      <c r="G11" s="140"/>
      <c r="H11" s="106"/>
      <c r="I11" s="114"/>
      <c r="J11" s="335"/>
      <c r="K11" s="106"/>
      <c r="L11" s="106"/>
      <c r="M11" s="101"/>
      <c r="N11" s="335"/>
      <c r="O11" s="106"/>
      <c r="P11" s="106"/>
      <c r="Q11" s="102"/>
      <c r="R11" s="408"/>
      <c r="S11" s="97"/>
      <c r="T11" s="97"/>
      <c r="U11" s="101"/>
    </row>
    <row r="12" spans="1:21" s="103" customFormat="1" ht="24" customHeight="1">
      <c r="A12" s="387" t="s">
        <v>159</v>
      </c>
      <c r="B12" s="393" t="s">
        <v>306</v>
      </c>
      <c r="C12" s="98" t="s">
        <v>307</v>
      </c>
      <c r="D12" s="97">
        <v>1</v>
      </c>
      <c r="E12" s="101"/>
      <c r="F12" s="419" t="s">
        <v>315</v>
      </c>
      <c r="G12" s="163" t="s">
        <v>316</v>
      </c>
      <c r="H12" s="121">
        <v>30</v>
      </c>
      <c r="I12" s="102"/>
      <c r="J12" s="342"/>
      <c r="K12" s="106"/>
      <c r="L12" s="106"/>
      <c r="M12" s="101"/>
      <c r="N12" s="389"/>
      <c r="O12" s="106"/>
      <c r="P12" s="106"/>
      <c r="Q12" s="102"/>
      <c r="R12" s="408"/>
      <c r="S12" s="97"/>
      <c r="T12" s="97"/>
      <c r="U12" s="101"/>
    </row>
    <row r="13" spans="1:21" s="103" customFormat="1" ht="24" customHeight="1">
      <c r="A13" s="388"/>
      <c r="B13" s="393"/>
      <c r="C13" s="104" t="s">
        <v>165</v>
      </c>
      <c r="D13" s="98">
        <v>50</v>
      </c>
      <c r="E13" s="101"/>
      <c r="F13" s="420"/>
      <c r="G13" s="97" t="s">
        <v>313</v>
      </c>
      <c r="H13" s="97">
        <v>2</v>
      </c>
      <c r="I13" s="114"/>
      <c r="J13" s="343"/>
      <c r="K13" s="106"/>
      <c r="L13" s="106"/>
      <c r="M13" s="101"/>
      <c r="N13" s="390"/>
      <c r="O13" s="106"/>
      <c r="P13" s="106"/>
      <c r="Q13" s="102"/>
      <c r="R13" s="408"/>
      <c r="S13" s="97"/>
      <c r="T13" s="97"/>
      <c r="U13" s="101"/>
    </row>
    <row r="14" spans="1:21" s="103" customFormat="1" ht="24" customHeight="1">
      <c r="A14" s="388"/>
      <c r="B14" s="393"/>
      <c r="C14" s="106" t="s">
        <v>219</v>
      </c>
      <c r="D14" s="106">
        <v>5</v>
      </c>
      <c r="E14" s="101"/>
      <c r="F14" s="420"/>
      <c r="G14" s="97" t="s">
        <v>312</v>
      </c>
      <c r="H14" s="98">
        <v>50</v>
      </c>
      <c r="I14" s="114"/>
      <c r="J14" s="343"/>
      <c r="K14" s="100"/>
      <c r="L14" s="143"/>
      <c r="M14" s="101"/>
      <c r="N14" s="390"/>
      <c r="O14" s="100"/>
      <c r="P14" s="143"/>
      <c r="Q14" s="102"/>
      <c r="R14" s="408"/>
      <c r="S14" s="97"/>
      <c r="T14" s="97"/>
      <c r="U14" s="101"/>
    </row>
    <row r="15" spans="1:21" s="103" customFormat="1" ht="24" customHeight="1">
      <c r="A15" s="388"/>
      <c r="B15" s="393"/>
      <c r="C15" s="104" t="s">
        <v>308</v>
      </c>
      <c r="D15" s="98">
        <v>50</v>
      </c>
      <c r="E15" s="101"/>
      <c r="F15" s="420"/>
      <c r="G15" s="97" t="s">
        <v>218</v>
      </c>
      <c r="H15" s="98">
        <v>10</v>
      </c>
      <c r="I15" s="114"/>
      <c r="J15" s="343"/>
      <c r="K15" s="106"/>
      <c r="L15" s="106"/>
      <c r="M15" s="101"/>
      <c r="N15" s="390"/>
      <c r="O15" s="106"/>
      <c r="P15" s="106"/>
      <c r="Q15" s="102"/>
      <c r="R15" s="408"/>
      <c r="S15" s="97"/>
      <c r="T15" s="97"/>
      <c r="U15" s="101"/>
    </row>
    <row r="16" spans="1:21" s="103" customFormat="1" ht="24" customHeight="1">
      <c r="A16" s="388"/>
      <c r="B16" s="393"/>
      <c r="C16" s="106"/>
      <c r="D16" s="100"/>
      <c r="E16" s="101"/>
      <c r="F16" s="421"/>
      <c r="G16" s="97" t="s">
        <v>314</v>
      </c>
      <c r="H16" s="98">
        <v>2</v>
      </c>
      <c r="I16" s="114"/>
      <c r="J16" s="344"/>
      <c r="K16" s="106"/>
      <c r="L16" s="106"/>
      <c r="M16" s="101"/>
      <c r="N16" s="391"/>
      <c r="O16" s="106"/>
      <c r="P16" s="106"/>
      <c r="Q16" s="102"/>
      <c r="R16" s="408"/>
      <c r="S16" s="97"/>
      <c r="T16" s="97"/>
      <c r="U16" s="101"/>
    </row>
    <row r="17" spans="1:21" s="116" customFormat="1" ht="24" customHeight="1">
      <c r="A17" s="387" t="s">
        <v>182</v>
      </c>
      <c r="B17" s="427" t="s">
        <v>183</v>
      </c>
      <c r="C17" s="97" t="s">
        <v>184</v>
      </c>
      <c r="D17" s="97">
        <v>85</v>
      </c>
      <c r="E17" s="99"/>
      <c r="F17" s="438" t="s">
        <v>183</v>
      </c>
      <c r="G17" s="97" t="s">
        <v>185</v>
      </c>
      <c r="H17" s="98">
        <v>85</v>
      </c>
      <c r="I17" s="115"/>
      <c r="J17" s="440"/>
      <c r="K17" s="97"/>
      <c r="L17" s="97"/>
      <c r="M17" s="99"/>
      <c r="N17" s="438"/>
      <c r="O17" s="97"/>
      <c r="P17" s="98"/>
      <c r="Q17" s="115"/>
      <c r="R17" s="443"/>
      <c r="S17" s="97"/>
      <c r="T17" s="97"/>
      <c r="U17" s="99"/>
    </row>
    <row r="18" spans="1:21" s="103" customFormat="1" ht="24" customHeight="1">
      <c r="A18" s="388"/>
      <c r="B18" s="428"/>
      <c r="C18" s="431" t="s">
        <v>186</v>
      </c>
      <c r="D18" s="106"/>
      <c r="E18" s="101"/>
      <c r="F18" s="438"/>
      <c r="G18" s="384" t="s">
        <v>187</v>
      </c>
      <c r="H18" s="106"/>
      <c r="I18" s="102"/>
      <c r="J18" s="441"/>
      <c r="K18" s="431"/>
      <c r="L18" s="106"/>
      <c r="M18" s="101"/>
      <c r="N18" s="438"/>
      <c r="O18" s="317"/>
      <c r="P18" s="106"/>
      <c r="Q18" s="102"/>
      <c r="R18" s="443"/>
      <c r="S18" s="439"/>
      <c r="T18" s="106"/>
      <c r="U18" s="101"/>
    </row>
    <row r="19" spans="1:21" s="103" customFormat="1" ht="24" customHeight="1">
      <c r="A19" s="388"/>
      <c r="B19" s="428"/>
      <c r="C19" s="432"/>
      <c r="D19" s="106"/>
      <c r="E19" s="101"/>
      <c r="F19" s="438"/>
      <c r="G19" s="385"/>
      <c r="H19" s="106"/>
      <c r="I19" s="102"/>
      <c r="J19" s="441"/>
      <c r="K19" s="432"/>
      <c r="L19" s="106"/>
      <c r="M19" s="101"/>
      <c r="N19" s="438"/>
      <c r="O19" s="317"/>
      <c r="P19" s="106"/>
      <c r="Q19" s="102"/>
      <c r="R19" s="443"/>
      <c r="S19" s="439"/>
      <c r="T19" s="106"/>
      <c r="U19" s="101"/>
    </row>
    <row r="20" spans="1:21" s="103" customFormat="1" ht="24" customHeight="1">
      <c r="A20" s="388"/>
      <c r="B20" s="428"/>
      <c r="C20" s="432"/>
      <c r="D20" s="106"/>
      <c r="E20" s="101"/>
      <c r="F20" s="438"/>
      <c r="G20" s="385"/>
      <c r="H20" s="106"/>
      <c r="I20" s="102"/>
      <c r="J20" s="441"/>
      <c r="K20" s="432"/>
      <c r="L20" s="106"/>
      <c r="M20" s="101"/>
      <c r="N20" s="438"/>
      <c r="O20" s="317"/>
      <c r="P20" s="106"/>
      <c r="Q20" s="102"/>
      <c r="R20" s="443"/>
      <c r="S20" s="439"/>
      <c r="T20" s="106"/>
      <c r="U20" s="101"/>
    </row>
    <row r="21" spans="1:21" s="103" customFormat="1" ht="24" customHeight="1">
      <c r="A21" s="388"/>
      <c r="B21" s="429"/>
      <c r="C21" s="433"/>
      <c r="D21" s="106"/>
      <c r="E21" s="101"/>
      <c r="F21" s="438"/>
      <c r="G21" s="386"/>
      <c r="H21" s="106"/>
      <c r="I21" s="102"/>
      <c r="J21" s="442"/>
      <c r="K21" s="433"/>
      <c r="L21" s="106"/>
      <c r="M21" s="101"/>
      <c r="N21" s="438"/>
      <c r="O21" s="317"/>
      <c r="P21" s="106"/>
      <c r="Q21" s="102"/>
      <c r="R21" s="443"/>
      <c r="S21" s="439"/>
      <c r="T21" s="106"/>
      <c r="U21" s="101"/>
    </row>
    <row r="22" spans="1:21" s="103" customFormat="1" ht="24" customHeight="1">
      <c r="A22" s="387" t="s">
        <v>188</v>
      </c>
      <c r="B22" s="400"/>
      <c r="C22" s="97"/>
      <c r="D22" s="97"/>
      <c r="E22" s="108"/>
      <c r="F22" s="400"/>
      <c r="G22" s="97"/>
      <c r="H22" s="97"/>
      <c r="I22" s="114"/>
      <c r="J22" s="424"/>
      <c r="K22" s="97"/>
      <c r="L22" s="97"/>
      <c r="M22" s="108"/>
      <c r="N22" s="400"/>
      <c r="O22" s="97"/>
      <c r="P22" s="97"/>
      <c r="Q22" s="114"/>
      <c r="R22" s="400"/>
      <c r="S22" s="97"/>
      <c r="T22" s="97"/>
      <c r="U22" s="108"/>
    </row>
    <row r="23" spans="1:21" s="103" customFormat="1" ht="24" customHeight="1">
      <c r="A23" s="388"/>
      <c r="B23" s="401"/>
      <c r="C23" s="106"/>
      <c r="D23" s="100"/>
      <c r="E23" s="108"/>
      <c r="F23" s="401"/>
      <c r="G23" s="106"/>
      <c r="H23" s="100"/>
      <c r="I23" s="114"/>
      <c r="J23" s="425"/>
      <c r="K23" s="170"/>
      <c r="L23" s="97"/>
      <c r="M23" s="108"/>
      <c r="N23" s="401"/>
      <c r="O23" s="106"/>
      <c r="P23" s="100"/>
      <c r="Q23" s="114"/>
      <c r="R23" s="401"/>
      <c r="S23" s="106"/>
      <c r="T23" s="100"/>
      <c r="U23" s="108"/>
    </row>
    <row r="24" spans="1:21" s="103" customFormat="1" ht="24" customHeight="1">
      <c r="A24" s="388"/>
      <c r="B24" s="401"/>
      <c r="C24" s="106"/>
      <c r="D24" s="100"/>
      <c r="E24" s="108"/>
      <c r="F24" s="401"/>
      <c r="G24" s="106"/>
      <c r="H24" s="100"/>
      <c r="I24" s="114"/>
      <c r="J24" s="425"/>
      <c r="K24" s="170"/>
      <c r="L24" s="97"/>
      <c r="M24" s="108"/>
      <c r="N24" s="401"/>
      <c r="O24" s="106"/>
      <c r="P24" s="100"/>
      <c r="Q24" s="114"/>
      <c r="R24" s="401"/>
      <c r="S24" s="106"/>
      <c r="T24" s="100"/>
      <c r="U24" s="108"/>
    </row>
    <row r="25" spans="1:21" s="103" customFormat="1" ht="24" customHeight="1">
      <c r="A25" s="388"/>
      <c r="B25" s="401"/>
      <c r="C25" s="106"/>
      <c r="D25" s="100"/>
      <c r="E25" s="108"/>
      <c r="F25" s="401"/>
      <c r="G25" s="106"/>
      <c r="H25" s="100"/>
      <c r="I25" s="114"/>
      <c r="J25" s="425"/>
      <c r="K25" s="112"/>
      <c r="L25" s="112"/>
      <c r="M25" s="108"/>
      <c r="N25" s="401"/>
      <c r="O25" s="106"/>
      <c r="P25" s="100"/>
      <c r="Q25" s="114"/>
      <c r="R25" s="401"/>
      <c r="S25" s="106"/>
      <c r="T25" s="100"/>
      <c r="U25" s="108"/>
    </row>
    <row r="26" spans="1:21" s="103" customFormat="1" ht="24" customHeight="1">
      <c r="A26" s="388"/>
      <c r="B26" s="402"/>
      <c r="C26" s="106"/>
      <c r="D26" s="106"/>
      <c r="E26" s="108"/>
      <c r="F26" s="402"/>
      <c r="G26" s="106"/>
      <c r="H26" s="106"/>
      <c r="I26" s="114"/>
      <c r="J26" s="426"/>
      <c r="K26" s="112"/>
      <c r="L26" s="112"/>
      <c r="M26" s="108"/>
      <c r="N26" s="402"/>
      <c r="O26" s="106"/>
      <c r="P26" s="106"/>
      <c r="Q26" s="114"/>
      <c r="R26" s="402"/>
      <c r="S26" s="106"/>
      <c r="T26" s="106"/>
      <c r="U26" s="108"/>
    </row>
    <row r="27" spans="1:21" s="103" customFormat="1" ht="24" customHeight="1">
      <c r="A27" s="388" t="s">
        <v>189</v>
      </c>
      <c r="B27" s="313" t="s">
        <v>299</v>
      </c>
      <c r="C27" s="97" t="s">
        <v>311</v>
      </c>
      <c r="D27" s="112">
        <v>15</v>
      </c>
      <c r="E27" s="101"/>
      <c r="F27" s="330" t="s">
        <v>421</v>
      </c>
      <c r="G27" s="98" t="s">
        <v>422</v>
      </c>
      <c r="H27" s="162">
        <v>1</v>
      </c>
      <c r="I27" s="114"/>
      <c r="J27" s="330"/>
      <c r="K27" s="106"/>
      <c r="L27" s="100"/>
      <c r="M27" s="101"/>
      <c r="N27" s="393"/>
      <c r="O27" s="98"/>
      <c r="P27" s="98"/>
      <c r="Q27" s="102"/>
      <c r="R27" s="393"/>
      <c r="S27" s="97"/>
      <c r="T27" s="97"/>
      <c r="U27" s="101"/>
    </row>
    <row r="28" spans="1:21" s="103" customFormat="1" ht="24" customHeight="1">
      <c r="A28" s="388"/>
      <c r="B28" s="313"/>
      <c r="C28" s="97" t="s">
        <v>309</v>
      </c>
      <c r="D28" s="112">
        <v>10</v>
      </c>
      <c r="E28" s="108"/>
      <c r="F28" s="331"/>
      <c r="G28" s="106" t="s">
        <v>423</v>
      </c>
      <c r="H28" s="106">
        <v>15</v>
      </c>
      <c r="I28" s="114"/>
      <c r="J28" s="331"/>
      <c r="K28" s="100"/>
      <c r="L28" s="100"/>
      <c r="M28" s="108"/>
      <c r="N28" s="393"/>
      <c r="O28" s="106"/>
      <c r="P28" s="106"/>
      <c r="Q28" s="102"/>
      <c r="R28" s="393"/>
      <c r="S28" s="106"/>
      <c r="T28" s="100"/>
      <c r="U28" s="101"/>
    </row>
    <row r="29" spans="1:21" s="103" customFormat="1" ht="24" customHeight="1">
      <c r="A29" s="388"/>
      <c r="B29" s="313"/>
      <c r="C29" s="98" t="s">
        <v>310</v>
      </c>
      <c r="D29" s="112">
        <v>10</v>
      </c>
      <c r="E29" s="108"/>
      <c r="F29" s="331"/>
      <c r="G29" s="106" t="s">
        <v>424</v>
      </c>
      <c r="H29" s="106">
        <v>1</v>
      </c>
      <c r="I29" s="114"/>
      <c r="J29" s="331"/>
      <c r="K29" s="106"/>
      <c r="L29" s="100"/>
      <c r="M29" s="108"/>
      <c r="N29" s="393"/>
      <c r="O29" s="106"/>
      <c r="P29" s="106"/>
      <c r="Q29" s="102"/>
      <c r="R29" s="393"/>
      <c r="S29" s="106"/>
      <c r="T29" s="100"/>
      <c r="U29" s="101"/>
    </row>
    <row r="30" spans="1:21" s="103" customFormat="1" ht="24" customHeight="1">
      <c r="A30" s="388"/>
      <c r="B30" s="313"/>
      <c r="C30" s="97" t="s">
        <v>314</v>
      </c>
      <c r="D30" s="112">
        <v>2</v>
      </c>
      <c r="E30" s="108"/>
      <c r="F30" s="331"/>
      <c r="G30" s="106" t="s">
        <v>425</v>
      </c>
      <c r="H30" s="106">
        <v>30</v>
      </c>
      <c r="I30" s="114"/>
      <c r="J30" s="331"/>
      <c r="K30" s="106"/>
      <c r="L30" s="121"/>
      <c r="M30" s="108"/>
      <c r="N30" s="393"/>
      <c r="O30" s="106"/>
      <c r="P30" s="106"/>
      <c r="Q30" s="102"/>
      <c r="R30" s="393"/>
      <c r="S30" s="106"/>
      <c r="T30" s="100"/>
      <c r="U30" s="101"/>
    </row>
    <row r="31" spans="1:21" s="103" customFormat="1" ht="24" customHeight="1">
      <c r="A31" s="388"/>
      <c r="B31" s="313"/>
      <c r="C31" s="97"/>
      <c r="D31" s="97"/>
      <c r="E31" s="108"/>
      <c r="F31" s="332"/>
      <c r="G31" s="106"/>
      <c r="H31" s="100"/>
      <c r="I31" s="114"/>
      <c r="J31" s="332"/>
      <c r="K31" s="106"/>
      <c r="L31" s="100"/>
      <c r="M31" s="108"/>
      <c r="N31" s="393"/>
      <c r="O31" s="106"/>
      <c r="P31" s="100"/>
      <c r="Q31" s="102"/>
      <c r="R31" s="393"/>
      <c r="S31" s="106"/>
      <c r="T31" s="106"/>
      <c r="U31" s="101"/>
    </row>
    <row r="32" spans="1:21" s="103" customFormat="1" ht="24" customHeight="1">
      <c r="A32" s="134" t="s">
        <v>207</v>
      </c>
      <c r="B32" s="123" t="s">
        <v>207</v>
      </c>
      <c r="C32" s="106"/>
      <c r="D32" s="124"/>
      <c r="E32" s="101"/>
      <c r="F32" s="123" t="s">
        <v>121</v>
      </c>
      <c r="G32" s="106" t="s">
        <v>208</v>
      </c>
      <c r="H32" s="124" t="s">
        <v>209</v>
      </c>
      <c r="I32" s="102"/>
      <c r="J32" s="123"/>
      <c r="K32" s="106"/>
      <c r="L32" s="124"/>
      <c r="M32" s="101"/>
      <c r="N32" s="125"/>
      <c r="O32" s="106"/>
      <c r="P32" s="124"/>
      <c r="Q32" s="102"/>
      <c r="R32" s="123"/>
      <c r="S32" s="106"/>
      <c r="T32" s="124"/>
      <c r="U32" s="101"/>
    </row>
    <row r="33" spans="1:24" s="103" customFormat="1" ht="24" customHeight="1" thickBot="1">
      <c r="A33" s="126" t="s">
        <v>210</v>
      </c>
      <c r="B33" s="127" t="s">
        <v>210</v>
      </c>
      <c r="C33" s="128"/>
      <c r="D33" s="129"/>
      <c r="E33" s="130"/>
      <c r="F33" s="131" t="s">
        <v>210</v>
      </c>
      <c r="G33" s="128"/>
      <c r="H33" s="129"/>
      <c r="I33" s="198"/>
      <c r="J33" s="127"/>
      <c r="K33" s="128"/>
      <c r="L33" s="129"/>
      <c r="M33" s="130"/>
      <c r="N33" s="131"/>
      <c r="O33" s="128"/>
      <c r="P33" s="133"/>
      <c r="Q33" s="132"/>
      <c r="R33" s="127"/>
      <c r="S33" s="128"/>
      <c r="T33" s="129"/>
      <c r="U33" s="130"/>
    </row>
    <row r="34" spans="1:24" s="84" customFormat="1" ht="19.8">
      <c r="A34" s="379" t="s">
        <v>14</v>
      </c>
      <c r="B34" s="375" t="s">
        <v>406</v>
      </c>
      <c r="C34" s="364"/>
      <c r="D34" s="199"/>
      <c r="E34" s="200"/>
      <c r="F34" s="361" t="s">
        <v>406</v>
      </c>
      <c r="G34" s="362"/>
      <c r="H34" s="201"/>
      <c r="I34" s="202"/>
      <c r="J34" s="363" t="s">
        <v>406</v>
      </c>
      <c r="K34" s="364"/>
      <c r="L34" s="199"/>
      <c r="M34" s="203"/>
      <c r="N34" s="365" t="s">
        <v>406</v>
      </c>
      <c r="O34" s="366"/>
      <c r="P34" s="204"/>
      <c r="Q34" s="203"/>
      <c r="R34" s="363" t="s">
        <v>406</v>
      </c>
      <c r="S34" s="364"/>
      <c r="T34" s="199"/>
      <c r="U34" s="200"/>
      <c r="V34" s="205"/>
      <c r="W34" s="205"/>
      <c r="X34" s="205"/>
    </row>
    <row r="35" spans="1:24" s="16" customFormat="1">
      <c r="A35" s="380"/>
      <c r="B35" s="367" t="s">
        <v>27</v>
      </c>
      <c r="C35" s="368"/>
      <c r="D35" s="9">
        <v>5.5</v>
      </c>
      <c r="E35" s="183">
        <v>6</v>
      </c>
      <c r="F35" s="367" t="s">
        <v>27</v>
      </c>
      <c r="G35" s="368"/>
      <c r="H35" s="9">
        <v>5.5</v>
      </c>
      <c r="I35" s="178">
        <v>6</v>
      </c>
      <c r="J35" s="370"/>
      <c r="K35" s="368"/>
      <c r="L35" s="9"/>
      <c r="M35" s="22"/>
      <c r="N35" s="367"/>
      <c r="O35" s="368"/>
      <c r="P35" s="9"/>
      <c r="Q35" s="21"/>
      <c r="R35" s="367"/>
      <c r="S35" s="368"/>
      <c r="T35" s="9"/>
      <c r="U35" s="21"/>
    </row>
    <row r="36" spans="1:24">
      <c r="A36" s="380"/>
      <c r="B36" s="381" t="s">
        <v>28</v>
      </c>
      <c r="C36" s="382"/>
      <c r="D36" s="10">
        <v>2.8</v>
      </c>
      <c r="E36" s="184">
        <v>2.8</v>
      </c>
      <c r="F36" s="381" t="s">
        <v>28</v>
      </c>
      <c r="G36" s="382"/>
      <c r="H36" s="10">
        <v>2.7</v>
      </c>
      <c r="I36" s="179">
        <v>2.6</v>
      </c>
      <c r="J36" s="327"/>
      <c r="K36" s="382"/>
      <c r="L36" s="10"/>
      <c r="M36" s="40"/>
      <c r="N36" s="326"/>
      <c r="O36" s="327"/>
      <c r="P36" s="10"/>
      <c r="Q36" s="35"/>
      <c r="R36" s="326"/>
      <c r="S36" s="327"/>
      <c r="T36" s="10"/>
      <c r="U36" s="35"/>
    </row>
    <row r="37" spans="1:24">
      <c r="A37" s="380"/>
      <c r="B37" s="381" t="s">
        <v>15</v>
      </c>
      <c r="C37" s="382"/>
      <c r="D37" s="10">
        <v>1.7</v>
      </c>
      <c r="E37" s="184">
        <v>1.8</v>
      </c>
      <c r="F37" s="381" t="s">
        <v>15</v>
      </c>
      <c r="G37" s="382"/>
      <c r="H37" s="10">
        <v>1.8</v>
      </c>
      <c r="I37" s="179">
        <v>1.7</v>
      </c>
      <c r="J37" s="327"/>
      <c r="K37" s="382"/>
      <c r="L37" s="10"/>
      <c r="M37" s="40"/>
      <c r="N37" s="381"/>
      <c r="O37" s="382"/>
      <c r="P37" s="10"/>
      <c r="Q37" s="35"/>
      <c r="R37" s="381"/>
      <c r="S37" s="382"/>
      <c r="T37" s="10"/>
      <c r="U37" s="35"/>
    </row>
    <row r="38" spans="1:24">
      <c r="A38" s="380"/>
      <c r="B38" s="324" t="s">
        <v>16</v>
      </c>
      <c r="C38" s="325"/>
      <c r="D38" s="11"/>
      <c r="E38" s="185"/>
      <c r="F38" s="381" t="s">
        <v>16</v>
      </c>
      <c r="G38" s="382"/>
      <c r="H38" s="11">
        <v>1</v>
      </c>
      <c r="I38" s="180">
        <v>0</v>
      </c>
      <c r="J38" s="423"/>
      <c r="K38" s="325"/>
      <c r="L38" s="11"/>
      <c r="M38" s="41"/>
      <c r="N38" s="324"/>
      <c r="O38" s="325"/>
      <c r="P38" s="11"/>
      <c r="Q38" s="36"/>
      <c r="R38" s="381"/>
      <c r="S38" s="382"/>
      <c r="T38" s="11"/>
      <c r="U38" s="36"/>
    </row>
    <row r="39" spans="1:24" ht="16.8" thickBot="1">
      <c r="A39" s="380"/>
      <c r="B39" s="328" t="s">
        <v>21</v>
      </c>
      <c r="C39" s="329"/>
      <c r="D39" s="12">
        <v>2.5</v>
      </c>
      <c r="E39" s="186">
        <v>3</v>
      </c>
      <c r="F39" s="328" t="s">
        <v>21</v>
      </c>
      <c r="G39" s="329"/>
      <c r="H39" s="12">
        <v>2.5</v>
      </c>
      <c r="I39" s="181">
        <v>3</v>
      </c>
      <c r="J39" s="374"/>
      <c r="K39" s="329"/>
      <c r="L39" s="12"/>
      <c r="M39" s="42"/>
      <c r="N39" s="328"/>
      <c r="O39" s="329"/>
      <c r="P39" s="12"/>
      <c r="Q39" s="37"/>
      <c r="R39" s="328"/>
      <c r="S39" s="329"/>
      <c r="T39" s="12"/>
      <c r="U39" s="37"/>
    </row>
    <row r="40" spans="1:24" s="47" customFormat="1" ht="16.8" thickBot="1">
      <c r="A40" s="58"/>
      <c r="B40" s="414" t="s">
        <v>45</v>
      </c>
      <c r="C40" s="415"/>
      <c r="D40" s="46">
        <v>0</v>
      </c>
      <c r="E40" s="192">
        <v>1</v>
      </c>
      <c r="F40" s="414" t="s">
        <v>45</v>
      </c>
      <c r="G40" s="415"/>
      <c r="H40" s="46"/>
      <c r="I40" s="192"/>
      <c r="J40" s="414"/>
      <c r="K40" s="415"/>
      <c r="L40" s="46"/>
      <c r="M40" s="46"/>
      <c r="N40" s="414"/>
      <c r="O40" s="415"/>
      <c r="P40" s="46"/>
      <c r="Q40" s="46"/>
      <c r="R40" s="414"/>
      <c r="S40" s="415"/>
      <c r="T40" s="46"/>
      <c r="U40" s="46"/>
    </row>
    <row r="41" spans="1:24" s="16" customFormat="1" ht="16.8" thickBot="1">
      <c r="A41" s="48" t="s">
        <v>22</v>
      </c>
      <c r="B41" s="406" t="s">
        <v>47</v>
      </c>
      <c r="C41" s="407"/>
      <c r="D41" s="49">
        <f xml:space="preserve"> D35*70+D36*75+D37*25+D38*60+D39*45+D40*120</f>
        <v>750</v>
      </c>
      <c r="E41" s="193">
        <f xml:space="preserve"> E35*70+E36*75+E37*25+E38*60+E39*45+E40*120</f>
        <v>930</v>
      </c>
      <c r="F41" s="406" t="s">
        <v>47</v>
      </c>
      <c r="G41" s="407"/>
      <c r="H41" s="50">
        <f xml:space="preserve"> H35*70+H36*75+H37*25+H38*60+H39*45</f>
        <v>805</v>
      </c>
      <c r="I41" s="194">
        <f xml:space="preserve"> I35*70+I36*75+I37*25+I38*60+I39*45</f>
        <v>792.5</v>
      </c>
      <c r="J41" s="406"/>
      <c r="K41" s="407"/>
      <c r="L41" s="49"/>
      <c r="M41" s="49"/>
      <c r="N41" s="406"/>
      <c r="O41" s="407"/>
      <c r="P41" s="51"/>
      <c r="Q41" s="51"/>
      <c r="R41" s="406"/>
      <c r="S41" s="407"/>
      <c r="T41" s="51"/>
      <c r="U41" s="51"/>
    </row>
    <row r="42" spans="1:24" s="39" customFormat="1" ht="16.2" customHeight="1">
      <c r="A42" s="373" t="s">
        <v>318</v>
      </c>
      <c r="B42" s="373"/>
      <c r="C42" s="373"/>
      <c r="D42" s="373"/>
      <c r="E42" s="373"/>
      <c r="F42" s="38" t="s">
        <v>319</v>
      </c>
      <c r="G42" s="38"/>
      <c r="H42" s="377"/>
      <c r="I42" s="377"/>
      <c r="J42" s="377"/>
      <c r="K42" s="377"/>
      <c r="L42" s="377"/>
      <c r="M42" s="377"/>
      <c r="N42" s="172"/>
      <c r="O42" s="38"/>
      <c r="P42" s="38"/>
      <c r="R42" s="38" t="s">
        <v>320</v>
      </c>
    </row>
    <row r="43" spans="1:24" s="39" customFormat="1" ht="19.5" customHeight="1">
      <c r="A43" s="378" t="s">
        <v>321</v>
      </c>
      <c r="B43" s="378"/>
      <c r="C43" s="378"/>
      <c r="D43" s="378"/>
      <c r="E43" s="378"/>
      <c r="F43" s="378"/>
      <c r="G43" s="378"/>
      <c r="H43" s="378"/>
      <c r="I43" s="378"/>
      <c r="J43" s="378"/>
      <c r="K43" s="378"/>
      <c r="L43" s="378"/>
      <c r="M43" s="378"/>
      <c r="N43" s="378"/>
      <c r="O43" s="378"/>
      <c r="P43" s="378"/>
      <c r="Q43" s="378"/>
      <c r="R43" s="378"/>
      <c r="S43" s="378"/>
      <c r="T43" s="378"/>
      <c r="U43" s="378"/>
    </row>
    <row r="44" spans="1:24" s="39" customFormat="1" ht="19.8">
      <c r="A44" s="321" t="s">
        <v>322</v>
      </c>
      <c r="B44" s="321"/>
      <c r="C44" s="321"/>
      <c r="D44" s="321"/>
      <c r="E44" s="321"/>
      <c r="F44" s="321"/>
      <c r="G44" s="321"/>
      <c r="H44" s="321"/>
      <c r="I44" s="321"/>
      <c r="J44" s="321"/>
      <c r="K44" s="321"/>
      <c r="L44" s="321"/>
      <c r="M44" s="321"/>
      <c r="N44" s="321"/>
      <c r="O44" s="321"/>
      <c r="P44" s="321"/>
      <c r="Q44" s="321"/>
      <c r="R44" s="321"/>
      <c r="S44" s="321"/>
      <c r="T44" s="321"/>
      <c r="U44" s="321"/>
    </row>
    <row r="45" spans="1:24" s="173" customFormat="1" ht="19.8">
      <c r="A45" s="376" t="s">
        <v>323</v>
      </c>
      <c r="B45" s="376"/>
      <c r="C45" s="376"/>
      <c r="D45" s="376"/>
      <c r="E45" s="376"/>
      <c r="F45" s="376"/>
      <c r="G45" s="376"/>
      <c r="H45" s="376"/>
      <c r="I45" s="376"/>
      <c r="J45" s="376"/>
      <c r="K45" s="376"/>
      <c r="L45" s="376"/>
      <c r="M45" s="376"/>
      <c r="N45" s="376"/>
      <c r="O45" s="376"/>
      <c r="P45" s="376"/>
      <c r="Q45" s="376"/>
      <c r="R45" s="376"/>
      <c r="S45" s="376"/>
      <c r="T45" s="376"/>
      <c r="U45" s="376"/>
    </row>
    <row r="46" spans="1:24" s="16" customFormat="1" ht="33">
      <c r="A46" s="310" t="s">
        <v>324</v>
      </c>
      <c r="B46" s="310"/>
      <c r="C46" s="310"/>
      <c r="D46" s="310"/>
      <c r="E46" s="310"/>
      <c r="F46" s="310"/>
      <c r="G46" s="310"/>
      <c r="H46" s="310"/>
      <c r="I46" s="310"/>
      <c r="J46" s="310"/>
      <c r="K46" s="310"/>
      <c r="L46" s="310"/>
      <c r="M46" s="310"/>
      <c r="N46" s="310"/>
      <c r="O46" s="310"/>
      <c r="P46" s="310"/>
      <c r="Q46" s="310"/>
      <c r="R46" s="310"/>
      <c r="S46" s="310"/>
      <c r="T46" s="310"/>
      <c r="U46" s="310"/>
    </row>
    <row r="47" spans="1:24" s="16" customForma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</row>
    <row r="48" spans="1:24" s="16" customForma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</row>
    <row r="49" spans="2:21" s="16" customForma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</row>
    <row r="50" spans="2:21" s="16" customForma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</row>
    <row r="51" spans="2:21" customFormat="1">
      <c r="B51" s="73"/>
      <c r="N51" s="85"/>
      <c r="O51" s="85"/>
      <c r="P51" s="85"/>
      <c r="Q51" s="85"/>
      <c r="R51" s="85"/>
      <c r="S51" s="85"/>
      <c r="T51" s="85"/>
    </row>
  </sheetData>
  <mergeCells count="96">
    <mergeCell ref="A44:U44"/>
    <mergeCell ref="A42:E42"/>
    <mergeCell ref="R41:S41"/>
    <mergeCell ref="B40:C40"/>
    <mergeCell ref="F40:G40"/>
    <mergeCell ref="J40:K40"/>
    <mergeCell ref="N40:O40"/>
    <mergeCell ref="A43:U43"/>
    <mergeCell ref="B41:C41"/>
    <mergeCell ref="F41:G41"/>
    <mergeCell ref="J41:K41"/>
    <mergeCell ref="N41:O41"/>
    <mergeCell ref="R36:S36"/>
    <mergeCell ref="R39:S39"/>
    <mergeCell ref="B38:C38"/>
    <mergeCell ref="F38:G38"/>
    <mergeCell ref="N39:O39"/>
    <mergeCell ref="F37:G37"/>
    <mergeCell ref="J37:K37"/>
    <mergeCell ref="S18:S21"/>
    <mergeCell ref="R22:R26"/>
    <mergeCell ref="J27:J31"/>
    <mergeCell ref="N27:N31"/>
    <mergeCell ref="N22:N26"/>
    <mergeCell ref="J17:J21"/>
    <mergeCell ref="N17:N21"/>
    <mergeCell ref="R17:R21"/>
    <mergeCell ref="K18:K21"/>
    <mergeCell ref="O18:O21"/>
    <mergeCell ref="F27:F31"/>
    <mergeCell ref="N35:O35"/>
    <mergeCell ref="R35:S35"/>
    <mergeCell ref="F35:G35"/>
    <mergeCell ref="J35:K35"/>
    <mergeCell ref="R34:S34"/>
    <mergeCell ref="R27:R31"/>
    <mergeCell ref="C18:C21"/>
    <mergeCell ref="A1:U1"/>
    <mergeCell ref="D2:G2"/>
    <mergeCell ref="O2:U2"/>
    <mergeCell ref="B3:E3"/>
    <mergeCell ref="F3:I3"/>
    <mergeCell ref="J3:M3"/>
    <mergeCell ref="N3:Q3"/>
    <mergeCell ref="R3:U3"/>
    <mergeCell ref="R7:R10"/>
    <mergeCell ref="R11:R16"/>
    <mergeCell ref="F12:F16"/>
    <mergeCell ref="F17:F21"/>
    <mergeCell ref="R5:R6"/>
    <mergeCell ref="A12:A16"/>
    <mergeCell ref="B12:B16"/>
    <mergeCell ref="J12:J16"/>
    <mergeCell ref="N12:N16"/>
    <mergeCell ref="A5:A6"/>
    <mergeCell ref="B5:B6"/>
    <mergeCell ref="F5:F6"/>
    <mergeCell ref="J7:J11"/>
    <mergeCell ref="F7:F11"/>
    <mergeCell ref="J5:J6"/>
    <mergeCell ref="N5:N6"/>
    <mergeCell ref="A7:A11"/>
    <mergeCell ref="B7:B11"/>
    <mergeCell ref="N7:N11"/>
    <mergeCell ref="A27:A31"/>
    <mergeCell ref="B27:B31"/>
    <mergeCell ref="G18:G21"/>
    <mergeCell ref="N36:O36"/>
    <mergeCell ref="A34:A39"/>
    <mergeCell ref="B22:B26"/>
    <mergeCell ref="F22:F26"/>
    <mergeCell ref="J22:J26"/>
    <mergeCell ref="N37:O37"/>
    <mergeCell ref="A22:A26"/>
    <mergeCell ref="B37:C37"/>
    <mergeCell ref="B39:C39"/>
    <mergeCell ref="F39:G39"/>
    <mergeCell ref="J39:K39"/>
    <mergeCell ref="A17:A21"/>
    <mergeCell ref="B17:B21"/>
    <mergeCell ref="A46:U46"/>
    <mergeCell ref="B34:C34"/>
    <mergeCell ref="F34:G34"/>
    <mergeCell ref="J34:K34"/>
    <mergeCell ref="N34:O34"/>
    <mergeCell ref="R40:S40"/>
    <mergeCell ref="B36:C36"/>
    <mergeCell ref="F36:G36"/>
    <mergeCell ref="B35:C35"/>
    <mergeCell ref="R38:S38"/>
    <mergeCell ref="J38:K38"/>
    <mergeCell ref="N38:O38"/>
    <mergeCell ref="J36:K36"/>
    <mergeCell ref="A45:U45"/>
    <mergeCell ref="H42:M42"/>
    <mergeCell ref="R37:S37"/>
  </mergeCells>
  <phoneticPr fontId="4" type="noConversion"/>
  <conditionalFormatting sqref="H11">
    <cfRule type="containsText" dxfId="5" priority="7" stopIfTrue="1" operator="containsText" text="炸">
      <formula>NOT(ISERROR(SEARCH("炸",H11)))</formula>
    </cfRule>
  </conditionalFormatting>
  <conditionalFormatting sqref="L11">
    <cfRule type="containsText" dxfId="4" priority="5" stopIfTrue="1" operator="containsText" text="炸">
      <formula>NOT(ISERROR(SEARCH("炸",L11)))</formula>
    </cfRule>
  </conditionalFormatting>
  <conditionalFormatting sqref="K7:L10">
    <cfRule type="containsText" dxfId="3" priority="4" stopIfTrue="1" operator="containsText" text="炸">
      <formula>NOT(ISERROR(SEARCH("炸",K7)))</formula>
    </cfRule>
  </conditionalFormatting>
  <conditionalFormatting sqref="P11 O7:P10">
    <cfRule type="containsText" dxfId="2" priority="3" stopIfTrue="1" operator="containsText" text="炸">
      <formula>NOT(ISERROR(SEARCH("炸",O7)))</formula>
    </cfRule>
  </conditionalFormatting>
  <conditionalFormatting sqref="G16:H16">
    <cfRule type="containsText" dxfId="1" priority="2" stopIfTrue="1" operator="containsText" text="炸">
      <formula>NOT(ISERROR(SEARCH("炸",G16)))</formula>
    </cfRule>
  </conditionalFormatting>
  <conditionalFormatting sqref="G15:H15">
    <cfRule type="containsText" dxfId="0" priority="1" stopIfTrue="1" operator="containsText" text="炸">
      <formula>NOT(ISERROR(SEARCH("炸",G15)))</formula>
    </cfRule>
  </conditionalFormatting>
  <printOptions horizontalCentered="1" verticalCentered="1"/>
  <pageMargins left="0.11811023622047245" right="0.11811023622047245" top="0.11811023622047245" bottom="0.11811023622047245" header="0.19685039370078741" footer="0.19685039370078741"/>
  <pageSetup paperSize="9" scale="6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已命名的範圍</vt:lpstr>
      </vt:variant>
      <vt:variant>
        <vt:i4>6</vt:i4>
      </vt:variant>
    </vt:vector>
  </HeadingPairs>
  <TitlesOfParts>
    <vt:vector size="12" baseType="lpstr">
      <vt:lpstr>月菜單</vt:lpstr>
      <vt:lpstr>第一週</vt:lpstr>
      <vt:lpstr>第二週</vt:lpstr>
      <vt:lpstr>第三週</vt:lpstr>
      <vt:lpstr>第四週</vt:lpstr>
      <vt:lpstr>第五週</vt:lpstr>
      <vt:lpstr>月菜單!Print_Area</vt:lpstr>
      <vt:lpstr>第一週!Print_Area</vt:lpstr>
      <vt:lpstr>第二週!Print_Area</vt:lpstr>
      <vt:lpstr>第三週!Print_Area</vt:lpstr>
      <vt:lpstr>第五週!Print_Area</vt:lpstr>
      <vt:lpstr>第四週!Print_Area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winload</dc:creator>
  <cp:lastModifiedBy>日新便當</cp:lastModifiedBy>
  <cp:lastPrinted>2024-11-10T03:06:16Z</cp:lastPrinted>
  <dcterms:created xsi:type="dcterms:W3CDTF">2017-06-23T03:35:05Z</dcterms:created>
  <dcterms:modified xsi:type="dcterms:W3CDTF">2024-11-12T09:07:48Z</dcterms:modified>
</cp:coreProperties>
</file>