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9416" tabRatio="597"/>
  </bookViews>
  <sheets>
    <sheet name="9月菜單" sheetId="12" r:id="rId1"/>
    <sheet name="第一週" sheetId="10" r:id="rId2"/>
    <sheet name="第二週" sheetId="9" r:id="rId3"/>
    <sheet name="第三週" sheetId="8" r:id="rId4"/>
    <sheet name="第四週" sheetId="13" r:id="rId5"/>
    <sheet name="Sheet1" sheetId="4" state="hidden" r:id="rId6"/>
    <sheet name="Sheet2" sheetId="5" state="hidden" r:id="rId7"/>
    <sheet name="Sheet3" sheetId="6" state="hidden" r:id="rId8"/>
    <sheet name="第五週" sheetId="14" r:id="rId9"/>
    <sheet name="第六週" sheetId="15" r:id="rId10"/>
  </sheets>
  <definedNames>
    <definedName name="_xlnm.Print_Area" localSheetId="0">'9月菜單'!$A$1:$I$50</definedName>
    <definedName name="_xlnm.Print_Area" localSheetId="1">第一週!$A$1:$U$44</definedName>
    <definedName name="_xlnm.Print_Area" localSheetId="2">第二週!$A$1:$U$45</definedName>
    <definedName name="_xlnm.Print_Area" localSheetId="3">第三週!$A$1:$U$44</definedName>
    <definedName name="_xlnm.Print_Area" localSheetId="8">第五週!$A$1:$U$44</definedName>
    <definedName name="_xlnm.Print_Area" localSheetId="4">第四週!$A$1:$U$44</definedName>
  </definedNames>
  <calcPr calcId="162913"/>
</workbook>
</file>

<file path=xl/calcChain.xml><?xml version="1.0" encoding="utf-8"?>
<calcChain xmlns="http://schemas.openxmlformats.org/spreadsheetml/2006/main">
  <c r="T40" i="8" l="1"/>
  <c r="P40" i="8"/>
  <c r="L40" i="8"/>
  <c r="H40" i="8"/>
  <c r="D40" i="15" l="1"/>
  <c r="H40" i="14"/>
  <c r="U40" i="14"/>
  <c r="T40" i="14"/>
  <c r="Q40" i="14"/>
  <c r="P40" i="14"/>
  <c r="L40" i="14"/>
  <c r="E40" i="14"/>
  <c r="D40" i="14"/>
  <c r="T41" i="9" l="1"/>
  <c r="D41" i="9"/>
  <c r="H41" i="9"/>
  <c r="L41" i="9"/>
  <c r="P41" i="9"/>
  <c r="D40" i="13" l="1"/>
  <c r="D40" i="8"/>
  <c r="T40" i="13"/>
  <c r="P40" i="13"/>
  <c r="L40" i="13"/>
  <c r="U40" i="10"/>
  <c r="T40" i="10"/>
</calcChain>
</file>

<file path=xl/sharedStrings.xml><?xml version="1.0" encoding="utf-8"?>
<sst xmlns="http://schemas.openxmlformats.org/spreadsheetml/2006/main" count="1054" uniqueCount="499">
  <si>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</si>
  <si>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</si>
  <si>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</si>
  <si>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</si>
  <si>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</si>
  <si>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</si>
  <si>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供應廠商:日新便當社</t>
  </si>
  <si>
    <t>主食</t>
    <phoneticPr fontId="2" type="noConversion"/>
  </si>
  <si>
    <t>每人(g)</t>
    <phoneticPr fontId="2" type="noConversion"/>
  </si>
  <si>
    <t>菜名/烹調法</t>
    <phoneticPr fontId="2" type="noConversion"/>
  </si>
  <si>
    <t>供應人數：  人</t>
    <phoneticPr fontId="2" type="noConversion"/>
  </si>
  <si>
    <t>供應廠商電話:0934136857  葉小姐</t>
    <phoneticPr fontId="2" type="noConversion"/>
  </si>
  <si>
    <t>日期</t>
  </si>
  <si>
    <t>星期</t>
  </si>
  <si>
    <t>主食</t>
  </si>
  <si>
    <t>主菜</t>
  </si>
  <si>
    <t>副　　　　　食</t>
  </si>
  <si>
    <t>供應廠商營養師:林美香</t>
    <phoneticPr fontId="2" type="noConversion"/>
  </si>
  <si>
    <t>綠豆西米露</t>
    <phoneticPr fontId="2" type="noConversion"/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</si>
  <si>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</si>
  <si>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</si>
  <si>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請給我們一句良性建議，我們竭誠為您服務及改進!謝謝!</t>
    <phoneticPr fontId="2" type="noConversion"/>
  </si>
  <si>
    <t>水果</t>
    <phoneticPr fontId="2" type="noConversion"/>
  </si>
  <si>
    <t>麵條</t>
    <phoneticPr fontId="2" type="noConversion"/>
  </si>
  <si>
    <t>香Ｑ白米飯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</si>
  <si>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</si>
  <si>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白蘿蔔</t>
    <phoneticPr fontId="2" type="noConversion"/>
  </si>
  <si>
    <t>洋葱</t>
    <phoneticPr fontId="2" type="noConversion"/>
  </si>
  <si>
    <t>豬肉塊</t>
    <phoneticPr fontId="2" type="noConversion"/>
  </si>
  <si>
    <t>胡蘿蔔</t>
    <phoneticPr fontId="2" type="noConversion"/>
  </si>
  <si>
    <t>青蔥</t>
    <phoneticPr fontId="2" type="noConversion"/>
  </si>
  <si>
    <t>雞肉</t>
    <phoneticPr fontId="2" type="noConversion"/>
  </si>
  <si>
    <t>薑片</t>
    <phoneticPr fontId="2" type="noConversion"/>
  </si>
  <si>
    <t>九層塔</t>
    <phoneticPr fontId="2" type="noConversion"/>
  </si>
  <si>
    <t>副 食二</t>
    <phoneticPr fontId="2" type="noConversion"/>
  </si>
  <si>
    <t>雞蛋</t>
    <phoneticPr fontId="2" type="noConversion"/>
  </si>
  <si>
    <t>杏鮑菇</t>
    <phoneticPr fontId="2" type="noConversion"/>
  </si>
  <si>
    <t>玉米粒</t>
    <phoneticPr fontId="2" type="noConversion"/>
  </si>
  <si>
    <t>蒜碎</t>
    <phoneticPr fontId="2" type="noConversion"/>
  </si>
  <si>
    <t>高麗菜</t>
    <phoneticPr fontId="2" type="noConversion"/>
  </si>
  <si>
    <t>副 食三</t>
    <phoneticPr fontId="2" type="noConversion"/>
  </si>
  <si>
    <t>時蔬青菜</t>
    <phoneticPr fontId="2" type="noConversion"/>
  </si>
  <si>
    <t>白色青菜</t>
    <phoneticPr fontId="2" type="noConversion"/>
  </si>
  <si>
    <t>有機蔬菜</t>
    <phoneticPr fontId="2" type="noConversion"/>
  </si>
  <si>
    <t>深色青菜</t>
    <phoneticPr fontId="2" type="noConversion"/>
  </si>
  <si>
    <t>高麗菜、絲瓜、大白菜、豆芽菜、鵝白菜、西芹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</si>
  <si>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</si>
  <si>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</si>
  <si>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湯</t>
    <phoneticPr fontId="2" type="noConversion"/>
  </si>
  <si>
    <t>冬瓜</t>
    <phoneticPr fontId="2" type="noConversion"/>
  </si>
  <si>
    <t>排骨</t>
    <phoneticPr fontId="2" type="noConversion"/>
  </si>
  <si>
    <t>其他</t>
    <phoneticPr fontId="2" type="noConversion"/>
  </si>
  <si>
    <t>香Ｑ小米飯</t>
    <phoneticPr fontId="2" type="noConversion"/>
  </si>
  <si>
    <t>洋芋燉肉(燉)</t>
    <phoneticPr fontId="2" type="noConversion"/>
  </si>
  <si>
    <t>泰式打拋肉(煮)</t>
    <phoneticPr fontId="2" type="noConversion"/>
  </si>
  <si>
    <t>青葱</t>
    <phoneticPr fontId="2" type="noConversion"/>
  </si>
  <si>
    <t>油菜</t>
    <phoneticPr fontId="2" type="noConversion"/>
  </si>
  <si>
    <t>豬軟骨</t>
    <phoneticPr fontId="2" type="noConversion"/>
  </si>
  <si>
    <t>蕃茄</t>
    <phoneticPr fontId="2" type="noConversion"/>
  </si>
  <si>
    <t>豬肉片</t>
    <phoneticPr fontId="2" type="noConversion"/>
  </si>
  <si>
    <t>乾香菇</t>
    <phoneticPr fontId="2" type="noConversion"/>
  </si>
  <si>
    <t>紅葱頭</t>
    <phoneticPr fontId="2" type="noConversion"/>
  </si>
  <si>
    <t>二砂</t>
    <phoneticPr fontId="2" type="noConversion"/>
  </si>
  <si>
    <t>銀蘿大骨湯</t>
    <phoneticPr fontId="2" type="noConversion"/>
  </si>
  <si>
    <t>大骨</t>
    <phoneticPr fontId="2" type="noConversion"/>
  </si>
  <si>
    <t>薑絲</t>
    <phoneticPr fontId="2" type="noConversion"/>
  </si>
  <si>
    <t>供應人數：  人</t>
    <phoneticPr fontId="2" type="noConversion"/>
  </si>
  <si>
    <t>供應廠商營養師:林美香</t>
    <phoneticPr fontId="2" type="noConversion"/>
  </si>
  <si>
    <t>供應廠商電話:0934136857  葉小姐</t>
    <phoneticPr fontId="2" type="noConversion"/>
  </si>
  <si>
    <t>項目</t>
    <phoneticPr fontId="2" type="noConversion"/>
  </si>
  <si>
    <t>菜名/烹調法</t>
    <phoneticPr fontId="2" type="noConversion"/>
  </si>
  <si>
    <t>材料</t>
    <phoneticPr fontId="2" type="noConversion"/>
  </si>
  <si>
    <t>每人(g)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</si>
  <si>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</si>
  <si>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主食</t>
    <phoneticPr fontId="2" type="noConversion"/>
  </si>
  <si>
    <t>香Ｑ白米飯</t>
    <phoneticPr fontId="2" type="noConversion"/>
  </si>
  <si>
    <t>綠豆</t>
    <phoneticPr fontId="2" type="noConversion"/>
  </si>
  <si>
    <t>西谷米</t>
    <phoneticPr fontId="2" type="noConversion"/>
  </si>
  <si>
    <t>玉米濃湯</t>
    <phoneticPr fontId="2" type="noConversion"/>
  </si>
  <si>
    <t>大蒜</t>
    <phoneticPr fontId="2" type="noConversion"/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</si>
  <si>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</si>
  <si>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t>備註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</si>
  <si>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</si>
  <si>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薑片</t>
    <phoneticPr fontId="2" type="noConversion"/>
  </si>
  <si>
    <t>青葱</t>
    <phoneticPr fontId="2" type="noConversion"/>
  </si>
  <si>
    <t>副 食二</t>
    <phoneticPr fontId="2" type="noConversion"/>
  </si>
  <si>
    <t>蕃茄炒蛋(炒)</t>
    <phoneticPr fontId="2" type="noConversion"/>
  </si>
  <si>
    <t>雞蛋</t>
    <phoneticPr fontId="2" type="noConversion"/>
  </si>
  <si>
    <t>蕃茄</t>
    <phoneticPr fontId="2" type="noConversion"/>
  </si>
  <si>
    <t>副 食四</t>
    <phoneticPr fontId="2" type="noConversion"/>
  </si>
  <si>
    <t>湯</t>
    <phoneticPr fontId="2" type="noConversion"/>
  </si>
  <si>
    <t>其他</t>
    <phoneticPr fontId="2" type="noConversion"/>
  </si>
  <si>
    <t>翅腿</t>
    <phoneticPr fontId="2" type="noConversion"/>
  </si>
  <si>
    <t>冬瓜排骨湯</t>
    <phoneticPr fontId="2" type="noConversion"/>
  </si>
  <si>
    <t>營養供應比例</t>
    <phoneticPr fontId="2" type="noConversion"/>
  </si>
  <si>
    <t>年級</t>
    <phoneticPr fontId="2" type="noConversion"/>
  </si>
  <si>
    <t>全榖雜糧類(份)</t>
    <phoneticPr fontId="2" type="noConversion"/>
  </si>
  <si>
    <r>
      <t>豆魚蛋肉類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</si>
  <si>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蔬菜類(份)</t>
    <phoneticPr fontId="2" type="noConversion"/>
  </si>
  <si>
    <r>
      <t>水果類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</si>
  <si>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</si>
  <si>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</si>
  <si>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</si>
  <si>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t>南瓜濃湯</t>
    <phoneticPr fontId="2" type="noConversion"/>
  </si>
  <si>
    <t>南瓜</t>
    <phoneticPr fontId="2" type="noConversion"/>
  </si>
  <si>
    <t>拉麵</t>
    <phoneticPr fontId="2" type="noConversion"/>
  </si>
  <si>
    <t>其他</t>
    <phoneticPr fontId="2" type="noConversion"/>
  </si>
  <si>
    <r>
      <t>豆魚蛋肉類</t>
    </r>
    <r>
      <rPr>
        <b/>
        <sz val="14"/>
        <rFont val="Times New Roman"/>
        <family val="1"/>
      </rPr>
      <t>(</t>
    </r>
    <r>
      <rPr>
        <b/>
        <sz val="14"/>
        <rFont val="新細明體"/>
        <family val="1"/>
        <charset val="136"/>
      </rPr>
      <t>份</t>
    </r>
    <r>
      <rPr>
        <b/>
        <sz val="14"/>
        <rFont val="Times New Roman"/>
        <family val="1"/>
      </rPr>
      <t>)</t>
    </r>
    <phoneticPr fontId="2" type="noConversion"/>
  </si>
  <si>
    <t>蔬菜類(份)</t>
    <phoneticPr fontId="2" type="noConversion"/>
  </si>
  <si>
    <t>總熱量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</si>
  <si>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</si>
  <si>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</si>
  <si>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</si>
  <si>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t>9月份營養午餐食譜【日新便當製】</t>
    <phoneticPr fontId="2" type="noConversion"/>
  </si>
  <si>
    <t>馬鈴薯</t>
    <phoneticPr fontId="2" type="noConversion"/>
  </si>
  <si>
    <t>奶類(份)</t>
    <phoneticPr fontId="2" type="noConversion"/>
  </si>
  <si>
    <t>蔬菜蛋花湯</t>
    <phoneticPr fontId="2" type="noConversion"/>
  </si>
  <si>
    <t>9/5</t>
    <phoneticPr fontId="2" type="noConversion"/>
  </si>
  <si>
    <t>客家香蔥封肉(滷)</t>
    <phoneticPr fontId="2" type="noConversion"/>
  </si>
  <si>
    <t>豬肉</t>
    <phoneticPr fontId="2" type="noConversion"/>
  </si>
  <si>
    <t>紅蔥頭</t>
    <phoneticPr fontId="2" type="noConversion"/>
  </si>
  <si>
    <t>甘薯粉</t>
    <phoneticPr fontId="2" type="noConversion"/>
  </si>
  <si>
    <t>沙茶肉片(炒)</t>
    <phoneticPr fontId="2" type="noConversion"/>
  </si>
  <si>
    <t>嫩炒雞丁(炒)</t>
    <phoneticPr fontId="2" type="noConversion"/>
  </si>
  <si>
    <t>高麗菜</t>
    <phoneticPr fontId="2" type="noConversion"/>
  </si>
  <si>
    <t>豬肉角</t>
    <phoneticPr fontId="2" type="noConversion"/>
  </si>
  <si>
    <t>全榖雜糧類(份)</t>
    <phoneticPr fontId="2" type="noConversion"/>
  </si>
  <si>
    <t>豆魚肉蛋類(份)</t>
    <phoneticPr fontId="2" type="noConversion"/>
  </si>
  <si>
    <t>蔬菜類(份)</t>
    <phoneticPr fontId="2" type="noConversion"/>
  </si>
  <si>
    <t>油脂與堅果種子類(份)</t>
    <phoneticPr fontId="2" type="noConversion"/>
  </si>
  <si>
    <t>馬鈴薯</t>
    <phoneticPr fontId="2" type="noConversion"/>
  </si>
  <si>
    <t>洋蔥</t>
    <phoneticPr fontId="2" type="noConversion"/>
  </si>
  <si>
    <t>排骨肉</t>
    <phoneticPr fontId="2" type="noConversion"/>
  </si>
  <si>
    <t>肉骨茶(煮)</t>
    <phoneticPr fontId="2" type="noConversion"/>
  </si>
  <si>
    <t>麻婆豆腐(煮)</t>
    <phoneticPr fontId="2" type="noConversion"/>
  </si>
  <si>
    <t>大白菜</t>
    <phoneticPr fontId="2" type="noConversion"/>
  </si>
  <si>
    <t>豆干片</t>
    <phoneticPr fontId="2" type="noConversion"/>
  </si>
  <si>
    <t>四神湯</t>
    <phoneticPr fontId="2" type="noConversion"/>
  </si>
  <si>
    <t>肉片</t>
    <phoneticPr fontId="2" type="noConversion"/>
  </si>
  <si>
    <t>薏仁</t>
    <phoneticPr fontId="2" type="noConversion"/>
  </si>
  <si>
    <t>蓮子</t>
    <phoneticPr fontId="2" type="noConversion"/>
  </si>
  <si>
    <t>薑片</t>
    <phoneticPr fontId="2" type="noConversion"/>
  </si>
  <si>
    <t>9/11</t>
    <phoneticPr fontId="2" type="noConversion"/>
  </si>
  <si>
    <t>椰香咖哩肉角(煮)</t>
    <phoneticPr fontId="2" type="noConversion"/>
  </si>
  <si>
    <t>白米</t>
    <phoneticPr fontId="2" type="noConversion"/>
  </si>
  <si>
    <t>小米</t>
    <phoneticPr fontId="2" type="noConversion"/>
  </si>
  <si>
    <t>泡菜肉片(炒)</t>
    <phoneticPr fontId="2" type="noConversion"/>
  </si>
  <si>
    <t>瘦豬絞肉</t>
    <phoneticPr fontId="2" type="noConversion"/>
  </si>
  <si>
    <t>豬絞肉</t>
    <phoneticPr fontId="2" type="noConversion"/>
  </si>
  <si>
    <t>青蔥</t>
    <phoneticPr fontId="2" type="noConversion"/>
  </si>
  <si>
    <t>大蒜</t>
    <phoneticPr fontId="2" type="noConversion"/>
  </si>
  <si>
    <t>非基改豆腐</t>
    <phoneticPr fontId="2" type="noConversion"/>
  </si>
  <si>
    <t>高麗菜</t>
    <phoneticPr fontId="26" type="noConversion"/>
  </si>
  <si>
    <t>柴魚片</t>
    <phoneticPr fontId="26" type="noConversion"/>
  </si>
  <si>
    <t>玉米粒</t>
    <phoneticPr fontId="26" type="noConversion"/>
  </si>
  <si>
    <t>豚骨拉麵</t>
    <phoneticPr fontId="2" type="noConversion"/>
  </si>
  <si>
    <t>豚骨肉片湯</t>
    <phoneticPr fontId="2" type="noConversion"/>
  </si>
  <si>
    <t>乾裙帶菜</t>
    <phoneticPr fontId="2" type="noConversion"/>
  </si>
  <si>
    <t>肉片</t>
    <phoneticPr fontId="26" type="noConversion"/>
  </si>
  <si>
    <t>甜薯滑蛋(滑)</t>
    <phoneticPr fontId="2" type="noConversion"/>
  </si>
  <si>
    <t>甜薯</t>
    <phoneticPr fontId="2" type="noConversion"/>
  </si>
  <si>
    <t>豬肉絲</t>
    <phoneticPr fontId="2" type="noConversion"/>
  </si>
  <si>
    <t>豆干片</t>
    <phoneticPr fontId="2" type="noConversion"/>
  </si>
  <si>
    <t>鮮菇滑蛋(滑)</t>
    <phoneticPr fontId="2" type="noConversion"/>
  </si>
  <si>
    <t>雞蛋</t>
    <phoneticPr fontId="2" type="noConversion"/>
  </si>
  <si>
    <t>金針菇</t>
    <phoneticPr fontId="2" type="noConversion"/>
  </si>
  <si>
    <t>鮮香菇</t>
    <phoneticPr fontId="2" type="noConversion"/>
  </si>
  <si>
    <t>青蔥</t>
    <phoneticPr fontId="2" type="noConversion"/>
  </si>
  <si>
    <t>白蘿蔔</t>
    <phoneticPr fontId="2" type="noConversion"/>
  </si>
  <si>
    <t>銀芽肉絲(炒)</t>
    <phoneticPr fontId="2" type="noConversion"/>
  </si>
  <si>
    <t>豆芽菜</t>
    <phoneticPr fontId="2" type="noConversion"/>
  </si>
  <si>
    <t>韮菜</t>
    <phoneticPr fontId="2" type="noConversion"/>
  </si>
  <si>
    <t>回鍋肉片(炒)</t>
    <phoneticPr fontId="2" type="noConversion"/>
  </si>
  <si>
    <t>五穀飯</t>
    <phoneticPr fontId="2" type="noConversion"/>
  </si>
  <si>
    <t>白米</t>
    <phoneticPr fontId="2" type="noConversion"/>
  </si>
  <si>
    <t>五穀米</t>
    <phoneticPr fontId="2" type="noConversion"/>
  </si>
  <si>
    <t>三杯雞(煮)</t>
    <phoneticPr fontId="2" type="noConversion"/>
  </si>
  <si>
    <t>雞肉</t>
    <phoneticPr fontId="2" type="noConversion"/>
  </si>
  <si>
    <t>百頁豆腐</t>
    <phoneticPr fontId="2" type="noConversion"/>
  </si>
  <si>
    <t>地瓜粉</t>
    <phoneticPr fontId="2" type="noConversion"/>
  </si>
  <si>
    <t>九層塔</t>
    <phoneticPr fontId="2" type="noConversion"/>
  </si>
  <si>
    <t>薑片</t>
    <phoneticPr fontId="2" type="noConversion"/>
  </si>
  <si>
    <t>玉米蛋花湯</t>
    <phoneticPr fontId="2" type="noConversion"/>
  </si>
  <si>
    <t>玉米粒(非基改)</t>
    <phoneticPr fontId="2" type="noConversion"/>
  </si>
  <si>
    <t>胡蘿蔔</t>
    <phoneticPr fontId="2" type="noConversion"/>
  </si>
  <si>
    <t>客家小炒(炒)</t>
    <phoneticPr fontId="2" type="noConversion"/>
  </si>
  <si>
    <t>芹菜</t>
    <phoneticPr fontId="2" type="noConversion"/>
  </si>
  <si>
    <t>非基改豆干</t>
    <phoneticPr fontId="2" type="noConversion"/>
  </si>
  <si>
    <t>甜玉米</t>
    <phoneticPr fontId="2" type="noConversion"/>
  </si>
  <si>
    <t>肉絲</t>
    <phoneticPr fontId="2" type="noConversion"/>
  </si>
  <si>
    <t>毛豆</t>
    <phoneticPr fontId="2" type="noConversion"/>
  </si>
  <si>
    <t>乾魷魚</t>
    <phoneticPr fontId="2" type="noConversion"/>
  </si>
  <si>
    <t>鮮香菇</t>
    <phoneticPr fontId="2" type="noConversion"/>
  </si>
  <si>
    <t>高麗菜</t>
    <phoneticPr fontId="2" type="noConversion"/>
  </si>
  <si>
    <t>油腐粉絲湯</t>
    <phoneticPr fontId="2" type="noConversion"/>
  </si>
  <si>
    <t>油豆腐</t>
    <phoneticPr fontId="2" type="noConversion"/>
  </si>
  <si>
    <t>冬粉</t>
    <phoneticPr fontId="2" type="noConversion"/>
  </si>
  <si>
    <t>麻油雞(煮)</t>
    <phoneticPr fontId="2" type="noConversion"/>
  </si>
  <si>
    <t>骨腿</t>
    <phoneticPr fontId="2" type="noConversion"/>
  </si>
  <si>
    <t>豬肉片</t>
    <phoneticPr fontId="2" type="noConversion"/>
  </si>
  <si>
    <t>薑片</t>
    <phoneticPr fontId="2" type="noConversion"/>
  </si>
  <si>
    <t>韓式年糕(炒)</t>
    <phoneticPr fontId="2" type="noConversion"/>
  </si>
  <si>
    <t>年糕條</t>
    <phoneticPr fontId="2" type="noConversion"/>
  </si>
  <si>
    <t>韓式泡菜</t>
    <phoneticPr fontId="2" type="noConversion"/>
  </si>
  <si>
    <t>韮菜</t>
    <phoneticPr fontId="2" type="noConversion"/>
  </si>
  <si>
    <t>油蔥酥</t>
    <phoneticPr fontId="2" type="noConversion"/>
  </si>
  <si>
    <t>塔香海茸(炒)</t>
    <phoneticPr fontId="2" type="noConversion"/>
  </si>
  <si>
    <t>豬肉絲</t>
    <phoneticPr fontId="2" type="noConversion"/>
  </si>
  <si>
    <t>海帶茸</t>
    <phoneticPr fontId="2" type="noConversion"/>
  </si>
  <si>
    <t>薑絲</t>
    <phoneticPr fontId="2" type="noConversion"/>
  </si>
  <si>
    <t>九層塔</t>
    <phoneticPr fontId="2" type="noConversion"/>
  </si>
  <si>
    <t>胡蘿蔔</t>
    <phoneticPr fontId="2" type="noConversion"/>
  </si>
  <si>
    <t>紅蘿蔔</t>
    <phoneticPr fontId="2" type="noConversion"/>
  </si>
  <si>
    <t>芹菜</t>
    <phoneticPr fontId="2" type="noConversion"/>
  </si>
  <si>
    <t>肉絲</t>
    <phoneticPr fontId="2" type="noConversion"/>
  </si>
  <si>
    <t>薑絲</t>
    <phoneticPr fontId="2" type="noConversion"/>
  </si>
  <si>
    <t>冬粉肉絲湯</t>
    <phoneticPr fontId="2" type="noConversion"/>
  </si>
  <si>
    <t>冬粉</t>
    <phoneticPr fontId="2" type="noConversion"/>
  </si>
  <si>
    <t>昆布味噌湯</t>
    <phoneticPr fontId="2" type="noConversion"/>
  </si>
  <si>
    <t>昆布</t>
    <phoneticPr fontId="2" type="noConversion"/>
  </si>
  <si>
    <t>豆腐(非基改)</t>
    <phoneticPr fontId="2" type="noConversion"/>
  </si>
  <si>
    <t>味噌</t>
    <phoneticPr fontId="2" type="noConversion"/>
  </si>
  <si>
    <t>小白菜</t>
    <phoneticPr fontId="2" type="noConversion"/>
  </si>
  <si>
    <t>佛跳牆</t>
    <phoneticPr fontId="2" type="noConversion"/>
  </si>
  <si>
    <t>排骨</t>
    <phoneticPr fontId="2" type="noConversion"/>
  </si>
  <si>
    <t>芋頭</t>
    <phoneticPr fontId="2" type="noConversion"/>
  </si>
  <si>
    <t>白蘿蔔</t>
    <phoneticPr fontId="2" type="noConversion"/>
  </si>
  <si>
    <t>紅棗</t>
    <phoneticPr fontId="2" type="noConversion"/>
  </si>
  <si>
    <t>枸杞</t>
  </si>
  <si>
    <t>滷味(煮)</t>
    <phoneticPr fontId="2" type="noConversion"/>
  </si>
  <si>
    <t>非基改豆皮</t>
    <phoneticPr fontId="2" type="noConversion"/>
  </si>
  <si>
    <t>白蘿蔔</t>
    <phoneticPr fontId="2" type="noConversion"/>
  </si>
  <si>
    <t>鮮香菇</t>
    <phoneticPr fontId="2" type="noConversion"/>
  </si>
  <si>
    <t>海帶結</t>
    <phoneticPr fontId="2" type="noConversion"/>
  </si>
  <si>
    <t>四</t>
    <phoneticPr fontId="2" type="noConversion"/>
  </si>
  <si>
    <t>一</t>
    <phoneticPr fontId="2" type="noConversion"/>
  </si>
  <si>
    <t>9/13</t>
    <phoneticPr fontId="2" type="noConversion"/>
  </si>
  <si>
    <t>9/19</t>
    <phoneticPr fontId="2" type="noConversion"/>
  </si>
  <si>
    <t>9/23</t>
    <phoneticPr fontId="2" type="noConversion"/>
  </si>
  <si>
    <t>9/26</t>
    <phoneticPr fontId="2" type="noConversion"/>
  </si>
  <si>
    <t>青葱</t>
    <phoneticPr fontId="2" type="noConversion"/>
  </si>
  <si>
    <t>9/4</t>
    <phoneticPr fontId="2" type="noConversion"/>
  </si>
  <si>
    <t>9/18</t>
    <phoneticPr fontId="2" type="noConversion"/>
  </si>
  <si>
    <t>9/20</t>
    <phoneticPr fontId="2" type="noConversion"/>
  </si>
  <si>
    <t>9/24</t>
    <phoneticPr fontId="2" type="noConversion"/>
  </si>
  <si>
    <t>9/27</t>
    <phoneticPr fontId="2" type="noConversion"/>
  </si>
  <si>
    <t>9/30</t>
    <phoneticPr fontId="2" type="noConversion"/>
  </si>
  <si>
    <t>8/30</t>
    <phoneticPr fontId="2" type="noConversion"/>
  </si>
  <si>
    <t>三</t>
    <phoneticPr fontId="2" type="noConversion"/>
  </si>
  <si>
    <t>五</t>
    <phoneticPr fontId="2" type="noConversion"/>
  </si>
  <si>
    <t>9/2</t>
    <phoneticPr fontId="2" type="noConversion"/>
  </si>
  <si>
    <t>9/3</t>
    <phoneticPr fontId="2" type="noConversion"/>
  </si>
  <si>
    <t>二</t>
    <phoneticPr fontId="2" type="noConversion"/>
  </si>
  <si>
    <t>9/6</t>
    <phoneticPr fontId="2" type="noConversion"/>
  </si>
  <si>
    <t>9/9</t>
    <phoneticPr fontId="2" type="noConversion"/>
  </si>
  <si>
    <t>9/10</t>
    <phoneticPr fontId="2" type="noConversion"/>
  </si>
  <si>
    <t>9/12</t>
    <phoneticPr fontId="2" type="noConversion"/>
  </si>
  <si>
    <t>9/16</t>
    <phoneticPr fontId="2" type="noConversion"/>
  </si>
  <si>
    <t>8 月 30 日  星期五</t>
    <phoneticPr fontId="2" type="noConversion"/>
  </si>
  <si>
    <t>9/17</t>
    <phoneticPr fontId="2" type="noConversion"/>
  </si>
  <si>
    <t>中秋節</t>
    <phoneticPr fontId="2" type="noConversion"/>
  </si>
  <si>
    <t>9 月 30 日   星期一</t>
    <phoneticPr fontId="2" type="noConversion"/>
  </si>
  <si>
    <t>9 月 02 日   星期一</t>
    <phoneticPr fontId="2" type="noConversion"/>
  </si>
  <si>
    <t>9 月 03 日   星期二</t>
    <phoneticPr fontId="2" type="noConversion"/>
  </si>
  <si>
    <t>9 月 04 日   星期三</t>
    <phoneticPr fontId="2" type="noConversion"/>
  </si>
  <si>
    <t>9 月05 日   星期四</t>
    <phoneticPr fontId="2" type="noConversion"/>
  </si>
  <si>
    <t>9 月 06 日   星期五</t>
    <phoneticPr fontId="2" type="noConversion"/>
  </si>
  <si>
    <t>9 月 9 日   星期一</t>
    <phoneticPr fontId="2" type="noConversion"/>
  </si>
  <si>
    <t>9 月10 日   星期二</t>
    <phoneticPr fontId="2" type="noConversion"/>
  </si>
  <si>
    <t>9 月 11 日   星期三</t>
    <phoneticPr fontId="2" type="noConversion"/>
  </si>
  <si>
    <t>9 月 12 日   星期四</t>
    <phoneticPr fontId="2" type="noConversion"/>
  </si>
  <si>
    <t>9 月13 日   星期五</t>
    <phoneticPr fontId="2" type="noConversion"/>
  </si>
  <si>
    <t>9 月 16 日   星期一</t>
    <phoneticPr fontId="2" type="noConversion"/>
  </si>
  <si>
    <t>9 月 17 日   星期二</t>
    <phoneticPr fontId="2" type="noConversion"/>
  </si>
  <si>
    <t>9 月 18 日   星期三</t>
    <phoneticPr fontId="2" type="noConversion"/>
  </si>
  <si>
    <t>9 月19 日   星期四</t>
    <phoneticPr fontId="2" type="noConversion"/>
  </si>
  <si>
    <t>9 月20 日   星期五</t>
    <phoneticPr fontId="2" type="noConversion"/>
  </si>
  <si>
    <t>9 月 24 日   星期二</t>
    <phoneticPr fontId="2" type="noConversion"/>
  </si>
  <si>
    <t>9 月 23 日   星期一</t>
    <phoneticPr fontId="2" type="noConversion"/>
  </si>
  <si>
    <t>9 月 25 日   星期三</t>
    <phoneticPr fontId="2" type="noConversion"/>
  </si>
  <si>
    <t>9 月 26 日   星期四</t>
    <phoneticPr fontId="2" type="noConversion"/>
  </si>
  <si>
    <t>9 月27 日   星期五</t>
    <phoneticPr fontId="2" type="noConversion"/>
  </si>
  <si>
    <t>旗魚丁</t>
    <phoneticPr fontId="2" type="noConversion"/>
  </si>
  <si>
    <t>蒜泥</t>
    <phoneticPr fontId="2" type="noConversion"/>
  </si>
  <si>
    <t>青蔥</t>
    <phoneticPr fontId="2" type="noConversion"/>
  </si>
  <si>
    <t>粉絲</t>
    <phoneticPr fontId="2" type="noConversion"/>
  </si>
  <si>
    <t>豬肉丁</t>
    <phoneticPr fontId="2" type="noConversion"/>
  </si>
  <si>
    <t>5</t>
    <phoneticPr fontId="2" type="noConversion"/>
  </si>
  <si>
    <t>碎雞丁(無骨)</t>
    <phoneticPr fontId="2" type="noConversion"/>
  </si>
  <si>
    <t>全雞</t>
    <phoneticPr fontId="2" type="noConversion"/>
  </si>
  <si>
    <t>香菇養生雞湯</t>
    <phoneticPr fontId="2" type="noConversion"/>
  </si>
  <si>
    <t>冬瓜雞湯</t>
    <phoneticPr fontId="2" type="noConversion"/>
  </si>
  <si>
    <t>骨腿丁</t>
    <phoneticPr fontId="2" type="noConversion"/>
  </si>
  <si>
    <t>馬鈴薯</t>
    <phoneticPr fontId="2" type="noConversion"/>
  </si>
  <si>
    <t>胡蘿蔔</t>
    <phoneticPr fontId="2" type="noConversion"/>
  </si>
  <si>
    <t>年糕條</t>
    <phoneticPr fontId="2" type="noConversion"/>
  </si>
  <si>
    <t>蒜蓉嫩蒸雞(蒸)</t>
    <phoneticPr fontId="2" type="noConversion"/>
  </si>
  <si>
    <t>三色肉丁(炒)</t>
    <phoneticPr fontId="2" type="noConversion"/>
  </si>
  <si>
    <t>柴魚酥拌飯</t>
    <phoneticPr fontId="2" type="noConversion"/>
  </si>
  <si>
    <t>白米</t>
    <phoneticPr fontId="2" type="noConversion"/>
  </si>
  <si>
    <t>柴魚酥</t>
    <phoneticPr fontId="2" type="noConversion"/>
  </si>
  <si>
    <t>鐵板麵</t>
    <phoneticPr fontId="2" type="noConversion"/>
  </si>
  <si>
    <t>五香滷蛋(炒)</t>
    <phoneticPr fontId="2" type="noConversion"/>
  </si>
  <si>
    <t>滷包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</si>
  <si>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</si>
  <si>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執行秘書:</t>
    <phoneticPr fontId="2" type="noConversion"/>
  </si>
  <si>
    <t>校長</t>
    <phoneticPr fontId="2" type="noConversion"/>
  </si>
  <si>
    <t>※隔週附涼湯一次，若天氣轉涼，請校方允許涼湯變更為熱湯，謝謝!</t>
    <phoneticPr fontId="2" type="noConversion"/>
  </si>
  <si>
    <t>當季水果</t>
    <phoneticPr fontId="2" type="noConversion"/>
  </si>
  <si>
    <t>當季水果</t>
    <phoneticPr fontId="2" type="noConversion"/>
  </si>
  <si>
    <t>水果</t>
    <phoneticPr fontId="2" type="noConversion"/>
  </si>
  <si>
    <r>
      <t>1</t>
    </r>
    <r>
      <rPr>
        <b/>
        <sz val="16"/>
        <rFont val="細明體"/>
        <family val="3"/>
        <charset val="136"/>
      </rPr>
      <t>份</t>
    </r>
    <phoneticPr fontId="2" type="noConversion"/>
  </si>
  <si>
    <r>
      <t>1</t>
    </r>
    <r>
      <rPr>
        <b/>
        <sz val="16"/>
        <rFont val="細明體"/>
        <family val="3"/>
        <charset val="136"/>
      </rPr>
      <t>份</t>
    </r>
    <phoneticPr fontId="2" type="noConversion"/>
  </si>
  <si>
    <t>TAP豆漿</t>
    <phoneticPr fontId="2" type="noConversion"/>
  </si>
  <si>
    <t>芹菜</t>
    <phoneticPr fontId="2" type="noConversion"/>
  </si>
  <si>
    <t>洋蔥</t>
    <phoneticPr fontId="2" type="noConversion"/>
  </si>
  <si>
    <t>咖哩燉雞(燉)</t>
    <phoneticPr fontId="2" type="noConversion"/>
  </si>
  <si>
    <t>蔥爆雞肉絲(爆)</t>
    <phoneticPr fontId="2" type="noConversion"/>
  </si>
  <si>
    <t>洋蔥</t>
    <phoneticPr fontId="2" type="noConversion"/>
  </si>
  <si>
    <t>雞肉絲</t>
    <phoneticPr fontId="2" type="noConversion"/>
  </si>
  <si>
    <t>青蔥</t>
    <phoneticPr fontId="2" type="noConversion"/>
  </si>
  <si>
    <t>芹菜</t>
    <phoneticPr fontId="2" type="noConversion"/>
  </si>
  <si>
    <t>大蒜</t>
    <phoneticPr fontId="2" type="noConversion"/>
  </si>
  <si>
    <t>麵筋泡</t>
    <phoneticPr fontId="2" type="noConversion"/>
  </si>
  <si>
    <t>白菜滷(滷)</t>
    <phoneticPr fontId="2" type="noConversion"/>
  </si>
  <si>
    <t>豬肉片</t>
    <phoneticPr fontId="2" type="noConversion"/>
  </si>
  <si>
    <t>胡蘿蔔</t>
    <phoneticPr fontId="2" type="noConversion"/>
  </si>
  <si>
    <t>大白菜</t>
    <phoneticPr fontId="2" type="noConversion"/>
  </si>
  <si>
    <t>扁魚干</t>
    <phoneticPr fontId="2" type="noConversion"/>
  </si>
  <si>
    <t>乾香菇</t>
    <phoneticPr fontId="2" type="noConversion"/>
  </si>
  <si>
    <t>雨來菇炒蛋(炒)</t>
    <phoneticPr fontId="2" type="noConversion"/>
  </si>
  <si>
    <t>雨來菇</t>
    <phoneticPr fontId="2" type="noConversion"/>
  </si>
  <si>
    <t>雞蛋</t>
    <phoneticPr fontId="2" type="noConversion"/>
  </si>
  <si>
    <t>韭菜</t>
    <phoneticPr fontId="2" type="noConversion"/>
  </si>
  <si>
    <t xml:space="preserve">民和國小    服務專線：(08)7372607     </t>
    <phoneticPr fontId="2" type="noConversion"/>
  </si>
  <si>
    <t xml:space="preserve"> 屏東縣   民和國小  113年9月第一週學生午餐食譜(外訂桶餐)</t>
    <phoneticPr fontId="2" type="noConversion"/>
  </si>
  <si>
    <t xml:space="preserve"> 屏東縣 民和國小  113年9月第二週學生午餐食譜(外訂桶餐)</t>
    <phoneticPr fontId="2" type="noConversion"/>
  </si>
  <si>
    <t xml:space="preserve"> 屏東縣  民和國小   113年9月第三週學生午餐食譜(外訂桶餐)</t>
    <phoneticPr fontId="2" type="noConversion"/>
  </si>
  <si>
    <t xml:space="preserve"> 屏東縣  民和國小  113年9月第四週學生午餐食譜(外訂桶餐)</t>
    <phoneticPr fontId="2" type="noConversion"/>
  </si>
  <si>
    <t xml:space="preserve"> 屏東縣  民和國小  113年9月第五週學生午餐食譜(外訂桶餐)</t>
    <phoneticPr fontId="2" type="noConversion"/>
  </si>
  <si>
    <t xml:space="preserve"> 屏東縣   民和國小   113年9月第六週學生午餐食譜(外訂桶餐)</t>
    <phoneticPr fontId="2" type="noConversion"/>
  </si>
  <si>
    <t>當季水果</t>
    <phoneticPr fontId="2" type="noConversion"/>
  </si>
  <si>
    <t>海芽蛋花湯</t>
    <phoneticPr fontId="2" type="noConversion"/>
  </si>
  <si>
    <t>乾海芽</t>
    <phoneticPr fontId="2" type="noConversion"/>
  </si>
  <si>
    <t>雞蛋</t>
    <phoneticPr fontId="2" type="noConversion"/>
  </si>
  <si>
    <t>青蔥</t>
    <phoneticPr fontId="2" type="noConversion"/>
  </si>
  <si>
    <t>酸辣湯</t>
    <phoneticPr fontId="2" type="noConversion"/>
  </si>
  <si>
    <t>木耳</t>
    <phoneticPr fontId="2" type="noConversion"/>
  </si>
  <si>
    <t>紅豆薏仁湯</t>
    <phoneticPr fontId="2" type="noConversion"/>
  </si>
  <si>
    <t>紅豆</t>
    <phoneticPr fontId="2" type="noConversion"/>
  </si>
  <si>
    <t>薏仁</t>
    <phoneticPr fontId="2" type="noConversion"/>
  </si>
  <si>
    <t>二砂</t>
    <phoneticPr fontId="2" type="noConversion"/>
  </si>
  <si>
    <t>塔香翅腿(炒)</t>
    <phoneticPr fontId="2" type="noConversion"/>
  </si>
  <si>
    <t>翅腿</t>
    <phoneticPr fontId="2" type="noConversion"/>
  </si>
  <si>
    <t>大蒜</t>
    <phoneticPr fontId="2" type="noConversion"/>
  </si>
  <si>
    <t>九層塔</t>
    <phoneticPr fontId="2" type="noConversion"/>
  </si>
  <si>
    <t>乾木耳</t>
    <phoneticPr fontId="2" type="noConversion"/>
  </si>
  <si>
    <t>田園蔬菜堡(煮)</t>
    <phoneticPr fontId="2" type="noConversion"/>
  </si>
  <si>
    <t>豆皮</t>
    <phoneticPr fontId="2" type="noConversion"/>
  </si>
  <si>
    <t>魚丸</t>
    <phoneticPr fontId="2" type="noConversion"/>
  </si>
  <si>
    <t>結球白菜</t>
    <phoneticPr fontId="2" type="noConversion"/>
  </si>
  <si>
    <t>粉絲</t>
    <phoneticPr fontId="2" type="noConversion"/>
  </si>
  <si>
    <t>酸白菜</t>
    <phoneticPr fontId="2" type="noConversion"/>
  </si>
  <si>
    <t>肉末時蔬粉絲(炒)</t>
    <phoneticPr fontId="2" type="noConversion"/>
  </si>
  <si>
    <t>冬粉</t>
    <phoneticPr fontId="2" type="noConversion"/>
  </si>
  <si>
    <t>洋蔥</t>
    <phoneticPr fontId="2" type="noConversion"/>
  </si>
  <si>
    <t>瘦絞肉</t>
    <phoneticPr fontId="2" type="noConversion"/>
  </si>
  <si>
    <t>油葱酥</t>
    <phoneticPr fontId="2" type="noConversion"/>
  </si>
  <si>
    <t>芹菜</t>
    <phoneticPr fontId="2" type="noConversion"/>
  </si>
  <si>
    <t>甘藍干片(炒)</t>
    <phoneticPr fontId="2" type="noConversion"/>
  </si>
  <si>
    <t>香酥魚丁(炸)</t>
    <phoneticPr fontId="2" type="noConversion"/>
  </si>
  <si>
    <t>※每週供應1次水果    ※每週供應1次有機蔬菜       ※每月供應1次豆漿</t>
    <phoneticPr fontId="2" type="noConversion"/>
  </si>
  <si>
    <t>※每週1次有機蔬菜。   ※每週1次水果。     ※本月1次豆漿。</t>
    <phoneticPr fontId="2" type="noConversion"/>
  </si>
  <si>
    <t>台式泡菜</t>
    <phoneticPr fontId="2" type="noConversion"/>
  </si>
  <si>
    <t>凍豆腐</t>
    <phoneticPr fontId="2" type="noConversion"/>
  </si>
  <si>
    <t>本菜單部分食材含有衛福部公告過敏原(甲殼類、芒果、花生、牛奶及羊奶、蛋、堅果類、芝麻、含麩質之穀物、大豆、魚類、使用亞硫酸 鹽類等11種及其製品)，不適合對其過敏體質者用</t>
    <phoneticPr fontId="2" type="noConversion"/>
  </si>
  <si>
    <t>本校營養午餐有供應甲殼類、芒果、花生、牛奶及羊奶、蛋、堅果類、芝麻、含麩質穀物、大豆、魚類、使用亞硫酸鹽類等11種及其製品，不適合對其過敏體質者用</t>
    <phoneticPr fontId="2" type="noConversion"/>
  </si>
  <si>
    <t>糙米飯</t>
    <phoneticPr fontId="2" type="noConversion"/>
  </si>
  <si>
    <t>沙茶肉片(炒)</t>
    <phoneticPr fontId="2" type="noConversion"/>
  </si>
  <si>
    <t>甜薯滑蛋(滑)</t>
    <phoneticPr fontId="2" type="noConversion"/>
  </si>
  <si>
    <t>季節青菜</t>
    <phoneticPr fontId="2" type="noConversion"/>
  </si>
  <si>
    <t>白米飯</t>
    <phoneticPr fontId="2" type="noConversion"/>
  </si>
  <si>
    <t>麻油雞(煮)</t>
    <phoneticPr fontId="2" type="noConversion"/>
  </si>
  <si>
    <t>韓式年糕(炒)</t>
    <phoneticPr fontId="2" type="noConversion"/>
  </si>
  <si>
    <t>玉米濃湯</t>
    <phoneticPr fontId="2" type="noConversion"/>
  </si>
  <si>
    <t>小米飯</t>
    <phoneticPr fontId="2" type="noConversion"/>
  </si>
  <si>
    <t>肉末時蔬粉絲(炒)</t>
    <phoneticPr fontId="2" type="noConversion"/>
  </si>
  <si>
    <t>昆布味噌湯</t>
    <phoneticPr fontId="2" type="noConversion"/>
  </si>
  <si>
    <t>鐵板麵</t>
    <phoneticPr fontId="2" type="noConversion"/>
  </si>
  <si>
    <t>五香滷蛋(炒)</t>
    <phoneticPr fontId="2" type="noConversion"/>
  </si>
  <si>
    <t>有機蔬菜</t>
    <phoneticPr fontId="2" type="noConversion"/>
  </si>
  <si>
    <t>客家香蔥封肉(滷)</t>
    <phoneticPr fontId="2" type="noConversion"/>
  </si>
  <si>
    <t>甘藍干片(炒)</t>
    <phoneticPr fontId="2" type="noConversion"/>
  </si>
  <si>
    <t>酸辣湯</t>
    <phoneticPr fontId="2" type="noConversion"/>
  </si>
  <si>
    <t>胚芽米飯</t>
    <phoneticPr fontId="2" type="noConversion"/>
  </si>
  <si>
    <t>三杯雞(煮)</t>
    <phoneticPr fontId="2" type="noConversion"/>
  </si>
  <si>
    <t>雨來菇炒蛋(炒)</t>
    <phoneticPr fontId="2" type="noConversion"/>
  </si>
  <si>
    <t>冬瓜雞湯</t>
    <phoneticPr fontId="2" type="noConversion"/>
  </si>
  <si>
    <t>中秋節</t>
    <phoneticPr fontId="2" type="noConversion"/>
  </si>
  <si>
    <t>豚骨拉麵</t>
    <phoneticPr fontId="2" type="noConversion"/>
  </si>
  <si>
    <t>滷味(煮)</t>
    <phoneticPr fontId="2" type="noConversion"/>
  </si>
  <si>
    <t>五香滷肉(滷)</t>
    <phoneticPr fontId="2" type="noConversion"/>
  </si>
  <si>
    <t>豬肉角</t>
    <phoneticPr fontId="2" type="noConversion"/>
  </si>
  <si>
    <t>胡蘿蔔</t>
    <phoneticPr fontId="2" type="noConversion"/>
  </si>
  <si>
    <t>薑</t>
    <phoneticPr fontId="2" type="noConversion"/>
  </si>
  <si>
    <t>乾裙帶菜</t>
    <phoneticPr fontId="2" type="noConversion"/>
  </si>
  <si>
    <t>高麗菜</t>
    <phoneticPr fontId="26" type="noConversion"/>
  </si>
  <si>
    <t>柴魚片</t>
    <phoneticPr fontId="26" type="noConversion"/>
  </si>
  <si>
    <t>玉米粒</t>
    <phoneticPr fontId="26" type="noConversion"/>
  </si>
  <si>
    <t>大骨</t>
    <phoneticPr fontId="26" type="noConversion"/>
  </si>
  <si>
    <t>豬肉片</t>
    <phoneticPr fontId="2" type="noConversion"/>
  </si>
  <si>
    <t>水果</t>
    <phoneticPr fontId="2" type="noConversion"/>
  </si>
  <si>
    <t>鮮蔬炒豆包(炒)</t>
    <phoneticPr fontId="2" type="noConversion"/>
  </si>
  <si>
    <t>芹菜</t>
    <phoneticPr fontId="2" type="noConversion"/>
  </si>
  <si>
    <t>非基改豆包</t>
    <phoneticPr fontId="2" type="noConversion"/>
  </si>
  <si>
    <t>乾木耳</t>
    <phoneticPr fontId="2" type="noConversion"/>
  </si>
  <si>
    <t>高麗菜</t>
    <phoneticPr fontId="2" type="noConversion"/>
  </si>
  <si>
    <t>湯</t>
    <phoneticPr fontId="2" type="noConversion"/>
  </si>
  <si>
    <t>嫩炒雞丁(炒)</t>
    <phoneticPr fontId="2" type="noConversion"/>
  </si>
  <si>
    <t>冬粉肉絲湯</t>
    <phoneticPr fontId="2" type="noConversion"/>
  </si>
  <si>
    <t>洋芋燉肉(燉)</t>
    <phoneticPr fontId="2" type="noConversion"/>
  </si>
  <si>
    <t>客家小炒(炒)</t>
    <phoneticPr fontId="2" type="noConversion"/>
  </si>
  <si>
    <t>香菇養生雞湯</t>
    <phoneticPr fontId="2" type="noConversion"/>
  </si>
  <si>
    <t>五穀飯</t>
    <phoneticPr fontId="2" type="noConversion"/>
  </si>
  <si>
    <t>蒜蓉嫩蒸雞(蒸)</t>
    <phoneticPr fontId="2" type="noConversion"/>
  </si>
  <si>
    <t>三色肉丁(炒)</t>
    <phoneticPr fontId="2" type="noConversion"/>
  </si>
  <si>
    <t>蔬菜蛋花湯</t>
    <phoneticPr fontId="2" type="noConversion"/>
  </si>
  <si>
    <t>柴魚酥拌飯</t>
    <phoneticPr fontId="2" type="noConversion"/>
  </si>
  <si>
    <t>泰式打拋肉(煮)</t>
    <phoneticPr fontId="2" type="noConversion"/>
  </si>
  <si>
    <t>銀芽肉絲(炒)</t>
    <phoneticPr fontId="2" type="noConversion"/>
  </si>
  <si>
    <t>銀蘿大骨湯</t>
    <phoneticPr fontId="2" type="noConversion"/>
  </si>
  <si>
    <t>麻婆豆腐(煮)</t>
    <phoneticPr fontId="2" type="noConversion"/>
  </si>
  <si>
    <t>豚骨肉片湯</t>
    <phoneticPr fontId="2" type="noConversion"/>
  </si>
  <si>
    <t>綠豆西米露</t>
    <phoneticPr fontId="2" type="noConversion"/>
  </si>
  <si>
    <t>蕃茄炒蛋(炒)</t>
    <phoneticPr fontId="2" type="noConversion"/>
  </si>
  <si>
    <t>四神湯</t>
    <phoneticPr fontId="2" type="noConversion"/>
  </si>
  <si>
    <t>白菜滷(滷)</t>
    <phoneticPr fontId="2" type="noConversion"/>
  </si>
  <si>
    <t>肉骨茶(煮)</t>
    <phoneticPr fontId="2" type="noConversion"/>
  </si>
  <si>
    <t>回鍋肉片(炒)</t>
    <phoneticPr fontId="2" type="noConversion"/>
  </si>
  <si>
    <t>南瓜濃湯</t>
    <phoneticPr fontId="2" type="noConversion"/>
  </si>
  <si>
    <t>塔香翅腿(炒)</t>
    <phoneticPr fontId="2" type="noConversion"/>
  </si>
  <si>
    <t>田園蔬菜堡(煮)</t>
    <phoneticPr fontId="2" type="noConversion"/>
  </si>
  <si>
    <t>海芽蛋花湯</t>
    <phoneticPr fontId="2" type="noConversion"/>
  </si>
  <si>
    <t>墨西哥麵包(烤)</t>
    <phoneticPr fontId="2" type="noConversion"/>
  </si>
  <si>
    <t>冬瓜排骨湯</t>
    <phoneticPr fontId="2" type="noConversion"/>
  </si>
  <si>
    <t>鮮菇滑蛋(滑)</t>
    <phoneticPr fontId="2" type="noConversion"/>
  </si>
  <si>
    <t>佛跳牆</t>
    <phoneticPr fontId="2" type="noConversion"/>
  </si>
  <si>
    <t>蔥爆雞肉絲(爆)</t>
    <phoneticPr fontId="2" type="noConversion"/>
  </si>
  <si>
    <t>紅豆薏仁湯</t>
    <phoneticPr fontId="2" type="noConversion"/>
  </si>
  <si>
    <t>泡菜肉片(炒)</t>
    <phoneticPr fontId="2" type="noConversion"/>
  </si>
  <si>
    <t>玉米蛋花湯</t>
    <phoneticPr fontId="2" type="noConversion"/>
  </si>
  <si>
    <t>墨西哥麵包</t>
    <phoneticPr fontId="2" type="noConversion"/>
  </si>
  <si>
    <t>9/25</t>
    <phoneticPr fontId="2" type="noConversion"/>
  </si>
  <si>
    <t>保久豆漿</t>
    <phoneticPr fontId="2" type="noConversion"/>
  </si>
  <si>
    <t>香滷嫩腿仁(滷)</t>
    <phoneticPr fontId="2" type="noConversion"/>
  </si>
  <si>
    <t>自製豆漿</t>
    <phoneticPr fontId="2" type="noConversion"/>
  </si>
  <si>
    <t>肉醬(煮)</t>
    <phoneticPr fontId="2" type="noConversion"/>
  </si>
  <si>
    <t>日式豚骨湯</t>
    <phoneticPr fontId="2" type="noConversion"/>
  </si>
  <si>
    <t>香煎肉排(煎)</t>
    <phoneticPr fontId="2" type="noConversion"/>
  </si>
  <si>
    <t>薑片</t>
    <phoneticPr fontId="2" type="noConversion"/>
  </si>
  <si>
    <t xml:space="preserve">塔香翅腿(炒) </t>
    <phoneticPr fontId="2" type="noConversion"/>
  </si>
  <si>
    <t>肉醬(煮)</t>
    <phoneticPr fontId="2" type="noConversion"/>
  </si>
  <si>
    <t>豆漿</t>
    <phoneticPr fontId="2" type="noConversion"/>
  </si>
  <si>
    <t>TAP黃豆</t>
    <phoneticPr fontId="2" type="noConversion"/>
  </si>
  <si>
    <t>紅砂糖</t>
    <phoneticPr fontId="2" type="noConversion"/>
  </si>
  <si>
    <t>豬里肌肉</t>
    <phoneticPr fontId="2" type="noConversion"/>
  </si>
  <si>
    <t xml:space="preserve">宮保雞丁(炒) </t>
    <phoneticPr fontId="2" type="noConversion"/>
  </si>
  <si>
    <t>乾辣椒</t>
    <phoneticPr fontId="2" type="noConversion"/>
  </si>
  <si>
    <t>青蔥</t>
    <phoneticPr fontId="2" type="noConversion"/>
  </si>
  <si>
    <t>薑</t>
    <phoneticPr fontId="2" type="noConversion"/>
  </si>
  <si>
    <t>骨腿仁</t>
    <phoneticPr fontId="2" type="noConversion"/>
  </si>
  <si>
    <t>香煎肉排(煎)</t>
    <phoneticPr fontId="2" type="noConversion"/>
  </si>
  <si>
    <t xml:space="preserve">宮保雞丁(炒) </t>
    <phoneticPr fontId="2" type="noConversion"/>
  </si>
  <si>
    <t>胚芽米飯</t>
    <phoneticPr fontId="2" type="noConversion"/>
  </si>
  <si>
    <t>白米</t>
    <phoneticPr fontId="2" type="noConversion"/>
  </si>
  <si>
    <t>糙米飯</t>
    <phoneticPr fontId="2" type="noConversion"/>
  </si>
  <si>
    <t>胚芽米</t>
    <phoneticPr fontId="2" type="noConversion"/>
  </si>
  <si>
    <t>糙米</t>
    <phoneticPr fontId="2" type="noConversion"/>
  </si>
  <si>
    <t>麻醬肉片(炒)</t>
    <phoneticPr fontId="2" type="noConversion"/>
  </si>
  <si>
    <t>麻醬肉片(炒)</t>
    <phoneticPr fontId="2" type="noConversion"/>
  </si>
  <si>
    <t>香香肉燥飯(煮)</t>
    <phoneticPr fontId="2" type="noConversion"/>
  </si>
  <si>
    <t>香香肉燥飯(煮)</t>
    <phoneticPr fontId="2" type="noConversion"/>
  </si>
  <si>
    <t>瘦豬絞肉</t>
    <phoneticPr fontId="2" type="noConversion"/>
  </si>
  <si>
    <t>青葱</t>
    <phoneticPr fontId="2" type="noConversion"/>
  </si>
  <si>
    <t>油蔥酥</t>
    <phoneticPr fontId="2" type="noConversion"/>
  </si>
  <si>
    <t>洋葱</t>
    <phoneticPr fontId="2" type="noConversion"/>
  </si>
  <si>
    <t>乾香菇</t>
    <phoneticPr fontId="2" type="noConversion"/>
  </si>
  <si>
    <t>海結雞肉湯</t>
    <phoneticPr fontId="2" type="noConversion"/>
  </si>
  <si>
    <t>海帶結</t>
    <phoneticPr fontId="2" type="noConversion"/>
  </si>
  <si>
    <t>全雞</t>
    <phoneticPr fontId="2" type="noConversion"/>
  </si>
  <si>
    <t>薑絲</t>
    <phoneticPr fontId="2" type="noConversion"/>
  </si>
  <si>
    <t>油腐粉絲湯</t>
    <phoneticPr fontId="2" type="noConversion"/>
  </si>
  <si>
    <t>食譜設計:</t>
    <phoneticPr fontId="2" type="noConversion"/>
  </si>
  <si>
    <t>食譜設計:</t>
    <phoneticPr fontId="2" type="noConversion"/>
  </si>
  <si>
    <t>食譜設計:</t>
    <phoneticPr fontId="2" type="noConversion"/>
  </si>
  <si>
    <t>食譜設計:</t>
    <phoneticPr fontId="2" type="noConversion"/>
  </si>
  <si>
    <t>塔香海茸(炒)</t>
    <phoneticPr fontId="2" type="noConversion"/>
  </si>
  <si>
    <t>椰香咖哩肉角(煮)</t>
    <phoneticPr fontId="2" type="noConversion"/>
  </si>
  <si>
    <t>咖哩燉雞(燉)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</si>
</sst>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0.0_ "/>
    <numFmt numFmtId="177" formatCode="0;_؀"/>
    <numFmt numFmtId="178" formatCode="0;_ꃿ"/>
    <numFmt numFmtId="179" formatCode="0;_᠀"/>
    <numFmt numFmtId="180" formatCode="0_);[Red]\(0\)"/>
    <numFmt numFmtId="181" formatCode="0.0;;;@"/>
    <numFmt numFmtId="182" formatCode="0;_䠀"/>
  </numFmts>
  <fonts count="46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14"/>
      <name val="細明體"/>
      <family val="3"/>
      <charset val="136"/>
    </font>
    <font>
      <b/>
      <sz val="14"/>
      <name val="Times New Roman"/>
      <family val="1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6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rgb="FF002060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</font>
    <font>
      <b/>
      <sz val="12"/>
      <name val="新細明體"/>
      <family val="1"/>
      <charset val="136"/>
    </font>
    <font>
      <b/>
      <sz val="9"/>
      <name val="新細明體"/>
      <family val="1"/>
      <charset val="136"/>
    </font>
    <font>
      <b/>
      <sz val="14"/>
      <color rgb="FF000000"/>
      <name val="新細明體"/>
      <family val="1"/>
      <charset val="136"/>
      <scheme val="minor"/>
    </font>
    <font>
      <b/>
      <sz val="14"/>
      <color theme="0"/>
      <name val="新細明體"/>
      <family val="1"/>
      <charset val="136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name val="新細明體"/>
      <family val="1"/>
      <charset val="136"/>
      <scheme val="major"/>
    </font>
    <font>
      <sz val="9"/>
      <name val="細明體"/>
      <family val="3"/>
      <charset val="136"/>
    </font>
    <font>
      <b/>
      <sz val="14"/>
      <color theme="1"/>
      <name val="新細明體"/>
      <family val="1"/>
      <charset val="136"/>
      <scheme val="major"/>
    </font>
    <font>
      <b/>
      <sz val="14"/>
      <color theme="1"/>
      <name val="新細明體"/>
      <family val="1"/>
      <charset val="136"/>
      <scheme val="minor"/>
    </font>
    <font>
      <sz val="16"/>
      <color theme="6" tint="-0.499984740745262"/>
      <name val="新細明體"/>
      <family val="1"/>
      <charset val="136"/>
    </font>
    <font>
      <sz val="16"/>
      <color theme="9" tint="-0.499984740745262"/>
      <name val="新細明體"/>
      <family val="1"/>
      <charset val="136"/>
    </font>
    <font>
      <sz val="16"/>
      <name val="新細明體"/>
      <family val="1"/>
      <charset val="136"/>
    </font>
    <font>
      <b/>
      <sz val="18"/>
      <name val="新細明體"/>
      <family val="1"/>
      <charset val="136"/>
    </font>
    <font>
      <b/>
      <sz val="18"/>
      <name val="新細明體"/>
      <family val="1"/>
      <charset val="136"/>
      <scheme val="minor"/>
    </font>
    <font>
      <sz val="18"/>
      <name val="新細明體"/>
      <family val="1"/>
      <charset val="136"/>
    </font>
    <font>
      <sz val="16"/>
      <color theme="1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b/>
      <u/>
      <sz val="20"/>
      <name val="新細明體"/>
      <family val="1"/>
      <charset val="136"/>
      <scheme val="minor"/>
    </font>
    <font>
      <sz val="20"/>
      <color rgb="FF002060"/>
      <name val="新細明體"/>
      <family val="1"/>
      <charset val="136"/>
      <scheme val="minor"/>
    </font>
    <font>
      <b/>
      <sz val="16"/>
      <name val="Times New Roman"/>
      <family val="1"/>
    </font>
    <font>
      <b/>
      <sz val="16"/>
      <name val="細明體"/>
      <family val="3"/>
      <charset val="136"/>
    </font>
    <font>
      <b/>
      <sz val="17"/>
      <name val="新細明體"/>
      <family val="1"/>
      <charset val="136"/>
    </font>
    <font>
      <b/>
      <sz val="16"/>
      <color rgb="FFFF0000"/>
      <name val="新細明體"/>
      <family val="1"/>
      <charset val="136"/>
    </font>
    <font>
      <b/>
      <sz val="18"/>
      <color rgb="FFFF0000"/>
      <name val="新細明體"/>
      <family val="1"/>
      <charset val="136"/>
    </font>
    <font>
      <b/>
      <sz val="16"/>
      <color theme="9" tint="-0.499984740745262"/>
      <name val="新細明體"/>
      <family val="1"/>
      <charset val="136"/>
    </font>
    <font>
      <b/>
      <sz val="16"/>
      <color rgb="FF0070C0"/>
      <name val="新細明體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14" fillId="0" borderId="0">
      <alignment vertical="center"/>
    </xf>
    <xf numFmtId="0" fontId="1" fillId="0" borderId="0"/>
  </cellStyleXfs>
  <cellXfs count="501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vertical="center"/>
    </xf>
    <xf numFmtId="0" fontId="4" fillId="0" borderId="0" xfId="0" applyFont="1" applyBorder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7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shrinkToFit="1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shrinkToFit="1"/>
    </xf>
    <xf numFmtId="0" fontId="7" fillId="0" borderId="0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 shrinkToFit="1"/>
    </xf>
    <xf numFmtId="0" fontId="6" fillId="0" borderId="0" xfId="0" applyFont="1"/>
    <xf numFmtId="0" fontId="7" fillId="0" borderId="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shrinkToFit="1"/>
    </xf>
    <xf numFmtId="0" fontId="6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 shrinkToFit="1"/>
    </xf>
    <xf numFmtId="176" fontId="7" fillId="0" borderId="2" xfId="0" applyNumberFormat="1" applyFont="1" applyBorder="1" applyAlignment="1">
      <alignment horizontal="center" vertical="center" shrinkToFit="1"/>
    </xf>
    <xf numFmtId="176" fontId="7" fillId="0" borderId="2" xfId="0" applyNumberFormat="1" applyFont="1" applyBorder="1" applyAlignment="1">
      <alignment horizontal="center" vertical="center"/>
    </xf>
    <xf numFmtId="176" fontId="11" fillId="0" borderId="14" xfId="0" applyNumberFormat="1" applyFont="1" applyBorder="1" applyAlignment="1">
      <alignment horizontal="center" vertical="center"/>
    </xf>
    <xf numFmtId="176" fontId="7" fillId="0" borderId="14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/>
    <xf numFmtId="0" fontId="0" fillId="0" borderId="0" xfId="0" applyFont="1"/>
    <xf numFmtId="0" fontId="7" fillId="0" borderId="18" xfId="0" applyFont="1" applyBorder="1" applyAlignment="1">
      <alignment horizontal="center" vertical="center"/>
    </xf>
    <xf numFmtId="0" fontId="9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Fill="1" applyBorder="1" applyAlignment="1">
      <alignment horizontal="center" vertical="center" shrinkToFit="1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 vertical="center"/>
    </xf>
    <xf numFmtId="176" fontId="7" fillId="0" borderId="10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vertical="center"/>
    </xf>
    <xf numFmtId="177" fontId="7" fillId="0" borderId="24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176" fontId="11" fillId="0" borderId="2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/>
    <xf numFmtId="0" fontId="6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/>
    </xf>
    <xf numFmtId="178" fontId="7" fillId="0" borderId="24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7" xfId="1" applyFont="1" applyBorder="1" applyAlignment="1">
      <alignment horizontal="center" vertical="center" shrinkToFit="1"/>
    </xf>
    <xf numFmtId="0" fontId="15" fillId="0" borderId="0" xfId="0" applyFont="1"/>
    <xf numFmtId="176" fontId="7" fillId="0" borderId="16" xfId="0" applyNumberFormat="1" applyFont="1" applyBorder="1" applyAlignment="1">
      <alignment horizontal="center" vertical="center"/>
    </xf>
    <xf numFmtId="179" fontId="7" fillId="0" borderId="16" xfId="0" applyNumberFormat="1" applyFont="1" applyBorder="1" applyAlignment="1">
      <alignment horizont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shrinkToFit="1"/>
    </xf>
    <xf numFmtId="0" fontId="7" fillId="0" borderId="2" xfId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shrinkToFit="1"/>
    </xf>
    <xf numFmtId="180" fontId="16" fillId="0" borderId="2" xfId="0" applyNumberFormat="1" applyFont="1" applyFill="1" applyBorder="1" applyAlignment="1">
      <alignment horizontal="center" vertical="center" shrinkToFit="1"/>
    </xf>
    <xf numFmtId="0" fontId="7" fillId="0" borderId="19" xfId="1" applyFont="1" applyFill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shrinkToFit="1"/>
    </xf>
    <xf numFmtId="0" fontId="19" fillId="0" borderId="2" xfId="1" applyFont="1" applyBorder="1" applyAlignment="1">
      <alignment horizontal="center" vertical="center" shrinkToFit="1"/>
    </xf>
    <xf numFmtId="176" fontId="19" fillId="0" borderId="2" xfId="0" applyNumberFormat="1" applyFont="1" applyBorder="1" applyAlignment="1">
      <alignment horizontal="center" vertical="center" shrinkToFit="1"/>
    </xf>
    <xf numFmtId="176" fontId="19" fillId="0" borderId="10" xfId="0" applyNumberFormat="1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 shrinkToFit="1"/>
    </xf>
    <xf numFmtId="176" fontId="7" fillId="0" borderId="22" xfId="0" applyNumberFormat="1" applyFont="1" applyBorder="1" applyAlignment="1">
      <alignment horizontal="center" vertical="center"/>
    </xf>
    <xf numFmtId="177" fontId="7" fillId="0" borderId="54" xfId="0" applyNumberFormat="1" applyFont="1" applyBorder="1" applyAlignment="1">
      <alignment horizontal="center"/>
    </xf>
    <xf numFmtId="0" fontId="7" fillId="0" borderId="33" xfId="1" applyFont="1" applyBorder="1" applyAlignment="1">
      <alignment horizontal="center"/>
    </xf>
    <xf numFmtId="0" fontId="19" fillId="0" borderId="9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shrinkToFit="1"/>
    </xf>
    <xf numFmtId="0" fontId="21" fillId="0" borderId="2" xfId="0" applyFont="1" applyFill="1" applyBorder="1" applyAlignment="1">
      <alignment horizontal="center"/>
    </xf>
    <xf numFmtId="0" fontId="21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top" shrinkToFit="1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shrinkToFit="1"/>
    </xf>
    <xf numFmtId="0" fontId="7" fillId="0" borderId="36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shrinkToFit="1"/>
    </xf>
    <xf numFmtId="176" fontId="22" fillId="0" borderId="2" xfId="0" applyNumberFormat="1" applyFont="1" applyBorder="1" applyAlignment="1">
      <alignment horizontal="center" vertical="center" shrinkToFit="1"/>
    </xf>
    <xf numFmtId="176" fontId="22" fillId="0" borderId="6" xfId="0" applyNumberFormat="1" applyFont="1" applyBorder="1" applyAlignment="1">
      <alignment horizontal="center" vertical="center"/>
    </xf>
    <xf numFmtId="176" fontId="22" fillId="0" borderId="10" xfId="0" applyNumberFormat="1" applyFont="1" applyBorder="1" applyAlignment="1">
      <alignment horizontal="center" vertical="center"/>
    </xf>
    <xf numFmtId="177" fontId="22" fillId="0" borderId="24" xfId="0" applyNumberFormat="1" applyFont="1" applyBorder="1" applyAlignment="1">
      <alignment horizontal="center"/>
    </xf>
    <xf numFmtId="176" fontId="22" fillId="0" borderId="14" xfId="0" applyNumberFormat="1" applyFont="1" applyBorder="1" applyAlignment="1">
      <alignment horizontal="center" vertical="center"/>
    </xf>
    <xf numFmtId="0" fontId="22" fillId="0" borderId="24" xfId="0" applyFont="1" applyBorder="1" applyAlignment="1">
      <alignment horizontal="center"/>
    </xf>
    <xf numFmtId="176" fontId="22" fillId="0" borderId="2" xfId="0" applyNumberFormat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 shrinkToFit="1"/>
    </xf>
    <xf numFmtId="0" fontId="22" fillId="0" borderId="34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179" fontId="22" fillId="0" borderId="16" xfId="0" applyNumberFormat="1" applyFont="1" applyBorder="1" applyAlignment="1">
      <alignment horizontal="center"/>
    </xf>
    <xf numFmtId="0" fontId="23" fillId="0" borderId="6" xfId="1" applyFont="1" applyBorder="1" applyAlignment="1">
      <alignment horizontal="center" vertical="center" shrinkToFit="1"/>
    </xf>
    <xf numFmtId="176" fontId="23" fillId="0" borderId="6" xfId="0" applyNumberFormat="1" applyFont="1" applyBorder="1" applyAlignment="1">
      <alignment horizontal="center" vertical="center" shrinkToFit="1"/>
    </xf>
    <xf numFmtId="176" fontId="23" fillId="0" borderId="11" xfId="0" applyNumberFormat="1" applyFont="1" applyBorder="1" applyAlignment="1">
      <alignment horizontal="center" vertical="center"/>
    </xf>
    <xf numFmtId="177" fontId="22" fillId="0" borderId="32" xfId="0" applyNumberFormat="1" applyFont="1" applyBorder="1" applyAlignment="1">
      <alignment horizontal="center"/>
    </xf>
    <xf numFmtId="0" fontId="22" fillId="0" borderId="7" xfId="0" applyFont="1" applyBorder="1" applyAlignment="1">
      <alignment horizontal="center" vertical="center" shrinkToFit="1"/>
    </xf>
    <xf numFmtId="176" fontId="22" fillId="0" borderId="7" xfId="0" applyNumberFormat="1" applyFont="1" applyBorder="1" applyAlignment="1">
      <alignment horizontal="center" vertical="center" shrinkToFit="1"/>
    </xf>
    <xf numFmtId="176" fontId="22" fillId="0" borderId="47" xfId="0" applyNumberFormat="1" applyFont="1" applyBorder="1" applyAlignment="1">
      <alignment horizontal="center" vertical="center"/>
    </xf>
    <xf numFmtId="176" fontId="22" fillId="0" borderId="22" xfId="0" applyNumberFormat="1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shrinkToFit="1"/>
    </xf>
    <xf numFmtId="176" fontId="22" fillId="0" borderId="6" xfId="0" applyNumberFormat="1" applyFont="1" applyBorder="1" applyAlignment="1">
      <alignment horizontal="center" vertical="center" shrinkToFit="1"/>
    </xf>
    <xf numFmtId="176" fontId="22" fillId="0" borderId="11" xfId="0" applyNumberFormat="1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76" fontId="22" fillId="0" borderId="35" xfId="0" applyNumberFormat="1" applyFont="1" applyBorder="1" applyAlignment="1">
      <alignment horizontal="center" vertical="center"/>
    </xf>
    <xf numFmtId="177" fontId="22" fillId="0" borderId="34" xfId="0" applyNumberFormat="1" applyFont="1" applyBorder="1" applyAlignment="1">
      <alignment horizontal="center"/>
    </xf>
    <xf numFmtId="179" fontId="22" fillId="0" borderId="35" xfId="0" applyNumberFormat="1" applyFont="1" applyBorder="1" applyAlignment="1">
      <alignment horizontal="center"/>
    </xf>
    <xf numFmtId="179" fontId="22" fillId="0" borderId="34" xfId="0" applyNumberFormat="1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7" fillId="2" borderId="18" xfId="0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horizontal="center" vertical="center" shrinkToFit="1"/>
    </xf>
    <xf numFmtId="0" fontId="11" fillId="2" borderId="12" xfId="0" applyFont="1" applyFill="1" applyBorder="1" applyAlignment="1">
      <alignment horizontal="center" vertical="center" shrinkToFit="1"/>
    </xf>
    <xf numFmtId="0" fontId="6" fillId="0" borderId="33" xfId="0" applyFont="1" applyBorder="1"/>
    <xf numFmtId="0" fontId="6" fillId="0" borderId="0" xfId="0" applyFont="1" applyBorder="1"/>
    <xf numFmtId="0" fontId="6" fillId="0" borderId="55" xfId="0" applyFont="1" applyBorder="1"/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4" borderId="3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 shrinkToFit="1"/>
    </xf>
    <xf numFmtId="0" fontId="27" fillId="5" borderId="2" xfId="0" applyFont="1" applyFill="1" applyBorder="1" applyAlignment="1">
      <alignment horizontal="center" vertical="center" shrinkToFit="1"/>
    </xf>
    <xf numFmtId="181" fontId="25" fillId="5" borderId="2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/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177" fontId="22" fillId="0" borderId="54" xfId="0" applyNumberFormat="1" applyFont="1" applyBorder="1" applyAlignment="1">
      <alignment horizontal="center"/>
    </xf>
    <xf numFmtId="0" fontId="7" fillId="0" borderId="40" xfId="0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19" fillId="0" borderId="22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7" fillId="0" borderId="56" xfId="0" applyFont="1" applyBorder="1"/>
    <xf numFmtId="0" fontId="7" fillId="0" borderId="17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shrinkToFit="1"/>
    </xf>
    <xf numFmtId="0" fontId="7" fillId="0" borderId="18" xfId="0" applyFont="1" applyBorder="1" applyAlignment="1">
      <alignment horizontal="center" vertical="center" shrinkToFit="1"/>
    </xf>
    <xf numFmtId="0" fontId="7" fillId="0" borderId="42" xfId="0" applyFont="1" applyBorder="1" applyAlignment="1">
      <alignment horizontal="center" vertical="center" shrinkToFit="1"/>
    </xf>
    <xf numFmtId="0" fontId="7" fillId="0" borderId="12" xfId="0" applyFont="1" applyBorder="1" applyAlignment="1"/>
    <xf numFmtId="0" fontId="7" fillId="0" borderId="58" xfId="0" applyFont="1" applyBorder="1"/>
    <xf numFmtId="0" fontId="7" fillId="0" borderId="2" xfId="1" applyFont="1" applyBorder="1" applyAlignment="1">
      <alignment horizontal="center" vertical="center" wrapText="1" shrinkToFit="1"/>
    </xf>
    <xf numFmtId="0" fontId="7" fillId="0" borderId="2" xfId="1" applyFont="1" applyBorder="1" applyAlignment="1">
      <alignment vertical="center" wrapText="1" shrinkToFit="1"/>
    </xf>
    <xf numFmtId="0" fontId="18" fillId="0" borderId="2" xfId="0" applyFont="1" applyBorder="1" applyAlignment="1">
      <alignment horizontal="center" vertical="center" shrinkToFit="1"/>
    </xf>
    <xf numFmtId="0" fontId="6" fillId="0" borderId="6" xfId="1" applyFont="1" applyBorder="1" applyAlignment="1">
      <alignment horizontal="center" vertical="center"/>
    </xf>
    <xf numFmtId="0" fontId="7" fillId="0" borderId="23" xfId="0" applyFont="1" applyBorder="1"/>
    <xf numFmtId="0" fontId="7" fillId="0" borderId="51" xfId="0" applyFont="1" applyBorder="1"/>
    <xf numFmtId="0" fontId="7" fillId="0" borderId="2" xfId="1" applyFont="1" applyBorder="1" applyAlignment="1">
      <alignment horizontal="center" vertical="center"/>
    </xf>
    <xf numFmtId="0" fontId="28" fillId="7" borderId="2" xfId="2" applyFont="1" applyFill="1" applyBorder="1" applyAlignment="1">
      <alignment horizontal="center" vertical="center" shrinkToFit="1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0" borderId="0" xfId="0" applyFont="1" applyAlignment="1">
      <alignment vertical="center"/>
    </xf>
    <xf numFmtId="0" fontId="32" fillId="0" borderId="58" xfId="0" applyFont="1" applyBorder="1" applyAlignment="1">
      <alignment horizontal="center" vertical="center" shrinkToFit="1"/>
    </xf>
    <xf numFmtId="0" fontId="32" fillId="0" borderId="58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shrinkToFit="1"/>
    </xf>
    <xf numFmtId="0" fontId="34" fillId="0" borderId="0" xfId="0" applyFont="1" applyAlignment="1">
      <alignment horizontal="center" vertical="center"/>
    </xf>
    <xf numFmtId="0" fontId="38" fillId="0" borderId="0" xfId="0" applyFont="1"/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1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center" vertical="center" wrapText="1"/>
    </xf>
    <xf numFmtId="0" fontId="7" fillId="0" borderId="5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16" fillId="0" borderId="6" xfId="0" applyNumberFormat="1" applyFont="1" applyFill="1" applyBorder="1" applyAlignment="1">
      <alignment horizontal="center" vertical="center" shrinkToFit="1"/>
    </xf>
    <xf numFmtId="49" fontId="16" fillId="0" borderId="6" xfId="0" applyNumberFormat="1" applyFon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49" fontId="17" fillId="0" borderId="0" xfId="0" applyNumberFormat="1" applyFont="1" applyBorder="1" applyAlignment="1">
      <alignment vertical="center" wrapText="1"/>
    </xf>
    <xf numFmtId="0" fontId="6" fillId="0" borderId="68" xfId="1" applyFont="1" applyBorder="1" applyAlignment="1">
      <alignment vertical="center"/>
    </xf>
    <xf numFmtId="0" fontId="7" fillId="0" borderId="34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/>
    </xf>
    <xf numFmtId="0" fontId="39" fillId="0" borderId="2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2" borderId="69" xfId="0" applyFont="1" applyFill="1" applyBorder="1" applyAlignment="1">
      <alignment horizontal="center" vertical="center" shrinkToFit="1"/>
    </xf>
    <xf numFmtId="0" fontId="7" fillId="2" borderId="28" xfId="0" applyFont="1" applyFill="1" applyBorder="1" applyAlignment="1">
      <alignment horizontal="center" vertical="center" shrinkToFit="1"/>
    </xf>
    <xf numFmtId="176" fontId="22" fillId="0" borderId="60" xfId="0" applyNumberFormat="1" applyFont="1" applyBorder="1" applyAlignment="1">
      <alignment horizontal="center" vertical="center" shrinkToFit="1"/>
    </xf>
    <xf numFmtId="0" fontId="18" fillId="0" borderId="10" xfId="0" applyFont="1" applyBorder="1" applyAlignment="1">
      <alignment horizontal="center" vertical="center"/>
    </xf>
    <xf numFmtId="182" fontId="7" fillId="0" borderId="24" xfId="0" applyNumberFormat="1" applyFont="1" applyBorder="1" applyAlignment="1">
      <alignment horizontal="center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2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5" fillId="8" borderId="2" xfId="0" applyFont="1" applyFill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27" fillId="8" borderId="2" xfId="0" applyFont="1" applyFill="1" applyBorder="1" applyAlignment="1">
      <alignment horizontal="center" vertical="center" shrinkToFit="1"/>
    </xf>
    <xf numFmtId="181" fontId="25" fillId="8" borderId="2" xfId="0" applyNumberFormat="1" applyFont="1" applyFill="1" applyBorder="1" applyAlignment="1" applyProtection="1">
      <alignment horizontal="center"/>
      <protection hidden="1"/>
    </xf>
    <xf numFmtId="0" fontId="16" fillId="0" borderId="2" xfId="0" applyFont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 shrinkToFit="1"/>
    </xf>
    <xf numFmtId="0" fontId="31" fillId="0" borderId="0" xfId="0" applyFont="1" applyAlignment="1">
      <alignment horizontal="center" vertical="center" wrapText="1"/>
    </xf>
    <xf numFmtId="0" fontId="44" fillId="7" borderId="0" xfId="0" applyFont="1" applyFill="1"/>
    <xf numFmtId="0" fontId="44" fillId="0" borderId="0" xfId="0" applyFont="1"/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 shrinkToFit="1"/>
    </xf>
    <xf numFmtId="0" fontId="7" fillId="0" borderId="69" xfId="0" applyFont="1" applyBorder="1" applyAlignment="1">
      <alignment horizontal="center" vertical="center"/>
    </xf>
    <xf numFmtId="0" fontId="7" fillId="0" borderId="69" xfId="0" applyFont="1" applyBorder="1" applyAlignment="1"/>
    <xf numFmtId="0" fontId="7" fillId="0" borderId="28" xfId="0" applyFont="1" applyBorder="1" applyAlignment="1">
      <alignment horizontal="center" vertical="center" shrinkToFit="1"/>
    </xf>
    <xf numFmtId="0" fontId="7" fillId="6" borderId="19" xfId="0" applyFont="1" applyFill="1" applyBorder="1" applyAlignment="1">
      <alignment horizontal="center" vertical="center" shrinkToFit="1"/>
    </xf>
    <xf numFmtId="0" fontId="32" fillId="0" borderId="43" xfId="0" applyFont="1" applyFill="1" applyBorder="1" applyAlignment="1">
      <alignment horizontal="center" vertical="center" shrinkToFit="1"/>
    </xf>
    <xf numFmtId="0" fontId="34" fillId="0" borderId="0" xfId="0" applyFont="1" applyFill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1" fillId="0" borderId="26" xfId="0" applyFont="1" applyFill="1" applyBorder="1" applyAlignment="1">
      <alignment horizontal="center" vertical="center" wrapText="1"/>
    </xf>
    <xf numFmtId="49" fontId="33" fillId="0" borderId="26" xfId="0" applyNumberFormat="1" applyFont="1" applyBorder="1" applyAlignment="1">
      <alignment horizontal="center" vertical="center"/>
    </xf>
    <xf numFmtId="0" fontId="32" fillId="0" borderId="26" xfId="0" applyFont="1" applyFill="1" applyBorder="1" applyAlignment="1">
      <alignment horizontal="center" vertical="center" shrinkToFit="1"/>
    </xf>
    <xf numFmtId="49" fontId="33" fillId="0" borderId="60" xfId="0" applyNumberFormat="1" applyFont="1" applyFill="1" applyBorder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0" fontId="13" fillId="0" borderId="6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32" fillId="0" borderId="56" xfId="0" applyFont="1" applyFill="1" applyBorder="1" applyAlignment="1">
      <alignment horizontal="center" vertical="center" wrapText="1"/>
    </xf>
    <xf numFmtId="0" fontId="32" fillId="0" borderId="26" xfId="0" applyFont="1" applyFill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33" fillId="0" borderId="4" xfId="0" applyFont="1" applyFill="1" applyBorder="1" applyAlignment="1">
      <alignment horizontal="center" vertical="center" shrinkToFit="1"/>
    </xf>
    <xf numFmtId="49" fontId="17" fillId="0" borderId="26" xfId="0" applyNumberFormat="1" applyFont="1" applyBorder="1" applyAlignment="1">
      <alignment horizontal="center" vertical="center"/>
    </xf>
    <xf numFmtId="49" fontId="13" fillId="0" borderId="50" xfId="0" applyNumberFormat="1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center" vertical="center" wrapText="1"/>
    </xf>
    <xf numFmtId="0" fontId="32" fillId="0" borderId="26" xfId="0" applyFont="1" applyFill="1" applyBorder="1" applyAlignment="1">
      <alignment horizontal="center" vertical="center"/>
    </xf>
    <xf numFmtId="0" fontId="32" fillId="0" borderId="20" xfId="0" applyFont="1" applyFill="1" applyBorder="1" applyAlignment="1">
      <alignment horizontal="center" vertical="center"/>
    </xf>
    <xf numFmtId="0" fontId="33" fillId="0" borderId="60" xfId="0" applyFont="1" applyFill="1" applyBorder="1" applyAlignment="1">
      <alignment horizontal="center" vertical="center" wrapText="1" shrinkToFit="1"/>
    </xf>
    <xf numFmtId="0" fontId="33" fillId="0" borderId="61" xfId="0" applyFont="1" applyFill="1" applyBorder="1" applyAlignment="1">
      <alignment horizontal="center" vertical="center" wrapText="1" shrinkToFit="1"/>
    </xf>
    <xf numFmtId="0" fontId="33" fillId="0" borderId="26" xfId="0" applyFont="1" applyFill="1" applyBorder="1" applyAlignment="1">
      <alignment horizontal="center" vertical="center" wrapText="1"/>
    </xf>
    <xf numFmtId="0" fontId="33" fillId="0" borderId="57" xfId="0" applyFont="1" applyFill="1" applyBorder="1" applyAlignment="1">
      <alignment horizontal="center" vertical="center" wrapText="1"/>
    </xf>
    <xf numFmtId="0" fontId="32" fillId="0" borderId="57" xfId="0" applyFont="1" applyFill="1" applyBorder="1" applyAlignment="1">
      <alignment horizontal="center" vertical="center"/>
    </xf>
    <xf numFmtId="0" fontId="32" fillId="0" borderId="25" xfId="0" applyFont="1" applyFill="1" applyBorder="1" applyAlignment="1">
      <alignment horizontal="center" vertical="center" wrapText="1"/>
    </xf>
    <xf numFmtId="49" fontId="33" fillId="0" borderId="38" xfId="0" applyNumberFormat="1" applyFont="1" applyFill="1" applyBorder="1" applyAlignment="1">
      <alignment horizontal="center" vertical="center"/>
    </xf>
    <xf numFmtId="49" fontId="33" fillId="0" borderId="17" xfId="0" applyNumberFormat="1" applyFont="1" applyFill="1" applyBorder="1" applyAlignment="1">
      <alignment horizontal="center" vertical="center"/>
    </xf>
    <xf numFmtId="0" fontId="43" fillId="0" borderId="60" xfId="0" applyFont="1" applyFill="1" applyBorder="1" applyAlignment="1">
      <alignment horizontal="center" vertical="center" shrinkToFit="1"/>
    </xf>
    <xf numFmtId="0" fontId="32" fillId="0" borderId="60" xfId="0" applyFont="1" applyFill="1" applyBorder="1" applyAlignment="1">
      <alignment horizontal="center" vertical="center" shrinkToFit="1"/>
    </xf>
    <xf numFmtId="0" fontId="32" fillId="0" borderId="60" xfId="0" applyFont="1" applyFill="1" applyBorder="1" applyAlignment="1">
      <alignment horizontal="center" vertical="center" wrapText="1" shrinkToFit="1"/>
    </xf>
    <xf numFmtId="0" fontId="32" fillId="0" borderId="63" xfId="0" applyFont="1" applyFill="1" applyBorder="1" applyAlignment="1">
      <alignment horizontal="center" vertical="center" wrapText="1" shrinkToFit="1"/>
    </xf>
    <xf numFmtId="0" fontId="32" fillId="0" borderId="5" xfId="0" applyFont="1" applyFill="1" applyBorder="1" applyAlignment="1">
      <alignment horizontal="center" vertical="center" wrapText="1"/>
    </xf>
    <xf numFmtId="0" fontId="32" fillId="0" borderId="9" xfId="0" applyFont="1" applyFill="1" applyBorder="1" applyAlignment="1">
      <alignment horizontal="center" vertical="center" wrapText="1"/>
    </xf>
    <xf numFmtId="0" fontId="41" fillId="0" borderId="20" xfId="0" applyFont="1" applyFill="1" applyBorder="1" applyAlignment="1">
      <alignment horizontal="center" vertical="center" wrapText="1"/>
    </xf>
    <xf numFmtId="49" fontId="33" fillId="0" borderId="4" xfId="0" applyNumberFormat="1" applyFont="1" applyBorder="1" applyAlignment="1">
      <alignment horizontal="center" vertical="center"/>
    </xf>
    <xf numFmtId="0" fontId="33" fillId="0" borderId="3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3" fillId="0" borderId="36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32" fillId="0" borderId="67" xfId="0" applyFont="1" applyFill="1" applyBorder="1" applyAlignment="1">
      <alignment horizontal="center" vertical="center" wrapText="1"/>
    </xf>
    <xf numFmtId="0" fontId="32" fillId="0" borderId="64" xfId="0" applyFont="1" applyFill="1" applyBorder="1" applyAlignment="1">
      <alignment horizontal="center" vertical="center" wrapText="1"/>
    </xf>
    <xf numFmtId="0" fontId="32" fillId="0" borderId="20" xfId="0" applyFont="1" applyFill="1" applyBorder="1" applyAlignment="1">
      <alignment horizontal="center" vertical="center" wrapText="1"/>
    </xf>
    <xf numFmtId="49" fontId="33" fillId="0" borderId="59" xfId="0" applyNumberFormat="1" applyFont="1" applyFill="1" applyBorder="1" applyAlignment="1">
      <alignment horizontal="center" vertical="center"/>
    </xf>
    <xf numFmtId="0" fontId="41" fillId="0" borderId="25" xfId="0" applyFont="1" applyFill="1" applyBorder="1" applyAlignment="1">
      <alignment horizontal="center" vertical="center" shrinkToFit="1"/>
    </xf>
    <xf numFmtId="0" fontId="41" fillId="0" borderId="26" xfId="0" applyFont="1" applyFill="1" applyBorder="1" applyAlignment="1">
      <alignment horizontal="center" vertical="center" shrinkToFit="1"/>
    </xf>
    <xf numFmtId="49" fontId="13" fillId="0" borderId="51" xfId="0" applyNumberFormat="1" applyFon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 wrapText="1"/>
    </xf>
    <xf numFmtId="49" fontId="33" fillId="0" borderId="56" xfId="0" applyNumberFormat="1" applyFont="1" applyBorder="1" applyAlignment="1">
      <alignment horizontal="center" vertical="center"/>
    </xf>
    <xf numFmtId="0" fontId="32" fillId="0" borderId="62" xfId="0" applyFont="1" applyFill="1" applyBorder="1" applyAlignment="1">
      <alignment horizontal="center" vertical="center" wrapText="1" shrinkToFit="1"/>
    </xf>
    <xf numFmtId="0" fontId="13" fillId="0" borderId="25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33" fillId="0" borderId="63" xfId="0" applyNumberFormat="1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33" fillId="0" borderId="10" xfId="0" applyFont="1" applyFill="1" applyBorder="1" applyAlignment="1">
      <alignment horizontal="center" vertical="center" wrapText="1"/>
    </xf>
    <xf numFmtId="0" fontId="32" fillId="0" borderId="63" xfId="0" applyFont="1" applyFill="1" applyBorder="1" applyAlignment="1">
      <alignment horizontal="center" vertical="center" shrinkToFit="1"/>
    </xf>
    <xf numFmtId="0" fontId="32" fillId="0" borderId="38" xfId="0" applyFont="1" applyFill="1" applyBorder="1" applyAlignment="1">
      <alignment horizontal="center" vertical="center" wrapText="1"/>
    </xf>
    <xf numFmtId="0" fontId="32" fillId="0" borderId="17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horizontal="center" vertical="center" wrapText="1"/>
    </xf>
    <xf numFmtId="49" fontId="33" fillId="0" borderId="62" xfId="0" applyNumberFormat="1" applyFont="1" applyFill="1" applyBorder="1" applyAlignment="1">
      <alignment horizontal="center" vertical="center"/>
    </xf>
    <xf numFmtId="0" fontId="32" fillId="0" borderId="59" xfId="0" applyFont="1" applyFill="1" applyBorder="1" applyAlignment="1">
      <alignment horizontal="center" vertical="center" shrinkToFit="1"/>
    </xf>
    <xf numFmtId="0" fontId="33" fillId="0" borderId="5" xfId="0" applyFont="1" applyFill="1" applyBorder="1" applyAlignment="1">
      <alignment horizontal="center" vertical="center" wrapText="1"/>
    </xf>
    <xf numFmtId="0" fontId="32" fillId="0" borderId="61" xfId="0" applyFont="1" applyFill="1" applyBorder="1" applyAlignment="1">
      <alignment horizontal="center" vertical="center" wrapText="1"/>
    </xf>
    <xf numFmtId="0" fontId="32" fillId="0" borderId="59" xfId="0" applyFont="1" applyFill="1" applyBorder="1" applyAlignment="1">
      <alignment horizontal="center" vertical="center" wrapText="1"/>
    </xf>
    <xf numFmtId="0" fontId="32" fillId="0" borderId="57" xfId="0" applyFont="1" applyFill="1" applyBorder="1" applyAlignment="1">
      <alignment horizontal="center" vertical="center" wrapText="1"/>
    </xf>
    <xf numFmtId="0" fontId="33" fillId="0" borderId="25" xfId="0" applyFont="1" applyFill="1" applyBorder="1" applyAlignment="1">
      <alignment horizontal="center" vertical="center" wrapText="1"/>
    </xf>
    <xf numFmtId="0" fontId="33" fillId="0" borderId="20" xfId="0" applyFont="1" applyFill="1" applyBorder="1" applyAlignment="1">
      <alignment horizontal="center" vertical="center" wrapText="1"/>
    </xf>
    <xf numFmtId="49" fontId="13" fillId="0" borderId="25" xfId="0" applyNumberFormat="1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0" fontId="13" fillId="0" borderId="56" xfId="0" applyFont="1" applyBorder="1" applyAlignment="1">
      <alignment horizontal="center" vertical="center" wrapText="1"/>
    </xf>
    <xf numFmtId="0" fontId="32" fillId="0" borderId="17" xfId="0" applyFont="1" applyFill="1" applyBorder="1" applyAlignment="1">
      <alignment horizontal="center" vertical="center" shrinkToFit="1"/>
    </xf>
    <xf numFmtId="0" fontId="32" fillId="0" borderId="5" xfId="0" applyFont="1" applyFill="1" applyBorder="1" applyAlignment="1">
      <alignment horizontal="center" vertical="center" shrinkToFit="1"/>
    </xf>
    <xf numFmtId="49" fontId="33" fillId="0" borderId="29" xfId="0" applyNumberFormat="1" applyFont="1" applyBorder="1" applyAlignment="1">
      <alignment horizontal="center" vertical="center"/>
    </xf>
    <xf numFmtId="49" fontId="33" fillId="0" borderId="5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2" fillId="0" borderId="61" xfId="0" applyFont="1" applyFill="1" applyBorder="1" applyAlignment="1">
      <alignment horizontal="center" vertical="center" shrinkToFit="1"/>
    </xf>
    <xf numFmtId="0" fontId="33" fillId="0" borderId="5" xfId="0" applyFont="1" applyFill="1" applyBorder="1" applyAlignment="1">
      <alignment horizontal="center" vertical="center" shrinkToFit="1"/>
    </xf>
    <xf numFmtId="0" fontId="33" fillId="0" borderId="38" xfId="0" applyFont="1" applyFill="1" applyBorder="1" applyAlignment="1">
      <alignment horizontal="center" vertical="center" shrinkToFit="1"/>
    </xf>
    <xf numFmtId="0" fontId="41" fillId="0" borderId="25" xfId="0" applyFont="1" applyFill="1" applyBorder="1" applyAlignment="1">
      <alignment horizontal="center" vertical="center" wrapText="1"/>
    </xf>
    <xf numFmtId="0" fontId="41" fillId="0" borderId="57" xfId="0" applyFont="1" applyFill="1" applyBorder="1" applyAlignment="1">
      <alignment horizontal="center" vertical="center" wrapText="1"/>
    </xf>
    <xf numFmtId="0" fontId="32" fillId="0" borderId="65" xfId="0" applyFont="1" applyFill="1" applyBorder="1" applyAlignment="1">
      <alignment horizontal="center" vertical="center" shrinkToFit="1"/>
    </xf>
    <xf numFmtId="0" fontId="32" fillId="0" borderId="70" xfId="0" applyFont="1" applyFill="1" applyBorder="1" applyAlignment="1">
      <alignment horizontal="center" vertical="center" shrinkToFit="1"/>
    </xf>
    <xf numFmtId="49" fontId="33" fillId="0" borderId="65" xfId="0" applyNumberFormat="1" applyFont="1" applyBorder="1" applyAlignment="1">
      <alignment horizontal="center" vertical="center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4" xfId="0" applyFont="1" applyFill="1" applyBorder="1" applyAlignment="1">
      <alignment horizontal="center" vertical="center" shrinkToFit="1"/>
    </xf>
    <xf numFmtId="49" fontId="33" fillId="0" borderId="64" xfId="0" applyNumberFormat="1" applyFont="1" applyBorder="1" applyAlignment="1">
      <alignment horizontal="center" vertical="center"/>
    </xf>
    <xf numFmtId="0" fontId="32" fillId="0" borderId="23" xfId="0" applyFont="1" applyBorder="1" applyAlignment="1">
      <alignment horizontal="center" vertical="center" wrapText="1"/>
    </xf>
    <xf numFmtId="0" fontId="0" fillId="0" borderId="66" xfId="0" applyFont="1" applyBorder="1"/>
    <xf numFmtId="49" fontId="33" fillId="0" borderId="25" xfId="0" applyNumberFormat="1" applyFont="1" applyBorder="1" applyAlignment="1">
      <alignment horizontal="center" vertical="center"/>
    </xf>
    <xf numFmtId="0" fontId="32" fillId="0" borderId="56" xfId="0" applyFont="1" applyFill="1" applyBorder="1" applyAlignment="1">
      <alignment horizontal="center" vertical="center" shrinkToFit="1"/>
    </xf>
    <xf numFmtId="49" fontId="33" fillId="0" borderId="50" xfId="0" applyNumberFormat="1" applyFont="1" applyBorder="1" applyAlignment="1">
      <alignment horizontal="center" vertical="center"/>
    </xf>
    <xf numFmtId="49" fontId="33" fillId="0" borderId="51" xfId="0" applyNumberFormat="1" applyFont="1" applyBorder="1" applyAlignment="1">
      <alignment horizontal="center" vertical="center"/>
    </xf>
    <xf numFmtId="0" fontId="45" fillId="0" borderId="33" xfId="0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42" fillId="0" borderId="0" xfId="0" applyFont="1" applyAlignment="1">
      <alignment vertical="center" wrapText="1"/>
    </xf>
    <xf numFmtId="49" fontId="17" fillId="0" borderId="25" xfId="0" applyNumberFormat="1" applyFont="1" applyBorder="1" applyAlignment="1">
      <alignment horizontal="center" vertical="center"/>
    </xf>
    <xf numFmtId="49" fontId="17" fillId="0" borderId="20" xfId="0" applyNumberFormat="1" applyFont="1" applyBorder="1" applyAlignment="1">
      <alignment horizontal="center" vertical="center"/>
    </xf>
    <xf numFmtId="0" fontId="33" fillId="0" borderId="62" xfId="1" applyFont="1" applyFill="1" applyBorder="1" applyAlignment="1">
      <alignment horizontal="center" vertical="center" shrinkToFit="1"/>
    </xf>
    <xf numFmtId="0" fontId="33" fillId="0" borderId="63" xfId="1" applyFont="1" applyFill="1" applyBorder="1" applyAlignment="1">
      <alignment horizontal="center" vertical="center" shrinkToFit="1"/>
    </xf>
    <xf numFmtId="0" fontId="32" fillId="0" borderId="25" xfId="0" applyFont="1" applyFill="1" applyBorder="1" applyAlignment="1">
      <alignment horizontal="center" vertical="center" wrapText="1" shrinkToFit="1"/>
    </xf>
    <xf numFmtId="0" fontId="32" fillId="0" borderId="20" xfId="0" applyFont="1" applyFill="1" applyBorder="1" applyAlignment="1">
      <alignment horizontal="center" vertical="center" wrapText="1" shrinkToFit="1"/>
    </xf>
    <xf numFmtId="0" fontId="41" fillId="0" borderId="20" xfId="0" applyFont="1" applyFill="1" applyBorder="1" applyAlignment="1">
      <alignment horizontal="center" vertical="center" shrinkToFit="1"/>
    </xf>
    <xf numFmtId="49" fontId="16" fillId="0" borderId="68" xfId="0" applyNumberFormat="1" applyFont="1" applyBorder="1" applyAlignment="1">
      <alignment horizontal="left" vertical="center" wrapText="1"/>
    </xf>
    <xf numFmtId="0" fontId="33" fillId="0" borderId="65" xfId="0" applyFont="1" applyFill="1" applyBorder="1" applyAlignment="1">
      <alignment horizontal="center" vertical="center" wrapText="1"/>
    </xf>
    <xf numFmtId="0" fontId="33" fillId="0" borderId="67" xfId="0" applyFont="1" applyFill="1" applyBorder="1" applyAlignment="1">
      <alignment horizontal="center" vertical="center" wrapText="1"/>
    </xf>
    <xf numFmtId="0" fontId="33" fillId="0" borderId="60" xfId="0" applyFont="1" applyFill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textRotation="255" shrinkToFit="1"/>
    </xf>
    <xf numFmtId="0" fontId="7" fillId="0" borderId="26" xfId="0" applyFont="1" applyBorder="1" applyAlignment="1">
      <alignment horizontal="center" vertical="center" textRotation="255"/>
    </xf>
    <xf numFmtId="0" fontId="7" fillId="0" borderId="38" xfId="0" applyFont="1" applyBorder="1" applyAlignment="1">
      <alignment horizontal="center" vertical="center" textRotation="255" shrinkToFit="1"/>
    </xf>
    <xf numFmtId="0" fontId="7" fillId="0" borderId="39" xfId="0" applyFont="1" applyBorder="1" applyAlignment="1">
      <alignment horizontal="center" vertical="center" textRotation="255" shrinkToFit="1"/>
    </xf>
    <xf numFmtId="0" fontId="7" fillId="0" borderId="17" xfId="0" applyFont="1" applyBorder="1" applyAlignment="1">
      <alignment horizontal="center" vertical="center" textRotation="255" shrinkToFit="1"/>
    </xf>
    <xf numFmtId="0" fontId="7" fillId="0" borderId="14" xfId="0" applyFont="1" applyBorder="1" applyAlignment="1">
      <alignment horizontal="center" vertical="center" wrapText="1" shrinkToFit="1"/>
    </xf>
    <xf numFmtId="0" fontId="7" fillId="0" borderId="19" xfId="0" applyFont="1" applyBorder="1" applyAlignment="1">
      <alignment horizontal="center" vertical="center" wrapText="1" shrinkToFit="1"/>
    </xf>
    <xf numFmtId="0" fontId="7" fillId="0" borderId="12" xfId="0" applyFont="1" applyBorder="1" applyAlignment="1">
      <alignment horizontal="center" vertical="center" wrapText="1" shrinkToFit="1"/>
    </xf>
    <xf numFmtId="0" fontId="7" fillId="0" borderId="38" xfId="0" applyFont="1" applyBorder="1" applyAlignment="1">
      <alignment horizontal="center" vertical="center" textRotation="255" wrapText="1" shrinkToFit="1"/>
    </xf>
    <xf numFmtId="0" fontId="7" fillId="0" borderId="39" xfId="0" applyFont="1" applyBorder="1" applyAlignment="1">
      <alignment horizontal="center" vertical="center" textRotation="255" wrapText="1" shrinkToFit="1"/>
    </xf>
    <xf numFmtId="0" fontId="7" fillId="0" borderId="17" xfId="0" applyFont="1" applyBorder="1" applyAlignment="1">
      <alignment horizontal="center" vertical="center" textRotation="255" wrapText="1" shrinkToFit="1"/>
    </xf>
    <xf numFmtId="0" fontId="7" fillId="0" borderId="40" xfId="0" applyFont="1" applyBorder="1" applyAlignment="1">
      <alignment horizontal="center" vertical="center" textRotation="255" wrapText="1" shrinkToFit="1"/>
    </xf>
    <xf numFmtId="0" fontId="7" fillId="0" borderId="41" xfId="0" applyFont="1" applyBorder="1" applyAlignment="1">
      <alignment horizontal="center" vertical="center" textRotation="255" wrapText="1" shrinkToFit="1"/>
    </xf>
    <xf numFmtId="0" fontId="7" fillId="0" borderId="42" xfId="0" applyFont="1" applyBorder="1" applyAlignment="1">
      <alignment horizontal="center" vertical="center" textRotation="255" wrapText="1" shrinkToFit="1"/>
    </xf>
    <xf numFmtId="0" fontId="9" fillId="0" borderId="5" xfId="0" applyFont="1" applyBorder="1" applyAlignment="1">
      <alignment horizontal="center" vertical="center" textRotation="255" wrapText="1" shrinkToFit="1"/>
    </xf>
    <xf numFmtId="0" fontId="7" fillId="0" borderId="2" xfId="0" applyFont="1" applyBorder="1" applyAlignment="1">
      <alignment horizontal="center" vertical="center" wrapText="1" shrinkToFit="1"/>
    </xf>
    <xf numFmtId="0" fontId="9" fillId="0" borderId="40" xfId="0" applyFont="1" applyBorder="1" applyAlignment="1">
      <alignment horizontal="center" vertical="center" textRotation="255" wrapText="1" shrinkToFit="1"/>
    </xf>
    <xf numFmtId="0" fontId="9" fillId="0" borderId="41" xfId="0" applyFont="1" applyBorder="1" applyAlignment="1">
      <alignment horizontal="center" vertical="center" textRotation="255" wrapText="1" shrinkToFit="1"/>
    </xf>
    <xf numFmtId="0" fontId="9" fillId="0" borderId="42" xfId="0" applyFont="1" applyBorder="1" applyAlignment="1">
      <alignment horizontal="center" vertical="center" textRotation="255" wrapText="1" shrinkToFit="1"/>
    </xf>
    <xf numFmtId="0" fontId="7" fillId="3" borderId="14" xfId="0" applyFont="1" applyFill="1" applyBorder="1" applyAlignment="1">
      <alignment horizontal="center" vertical="center" textRotation="255" shrinkToFit="1"/>
    </xf>
    <xf numFmtId="0" fontId="7" fillId="3" borderId="19" xfId="0" applyFont="1" applyFill="1" applyBorder="1" applyAlignment="1">
      <alignment horizontal="center" vertical="center" textRotation="255" shrinkToFit="1"/>
    </xf>
    <xf numFmtId="0" fontId="7" fillId="3" borderId="12" xfId="0" applyFont="1" applyFill="1" applyBorder="1" applyAlignment="1">
      <alignment horizontal="center" vertical="center" textRotation="255" shrinkToFit="1"/>
    </xf>
    <xf numFmtId="0" fontId="7" fillId="0" borderId="13" xfId="0" applyFont="1" applyBorder="1" applyAlignment="1">
      <alignment horizontal="center" vertical="center" textRotation="255" shrinkToFit="1"/>
    </xf>
    <xf numFmtId="0" fontId="7" fillId="0" borderId="5" xfId="0" applyFont="1" applyBorder="1" applyAlignment="1">
      <alignment horizontal="center" vertical="center" textRotation="255" wrapText="1" shrinkToFit="1"/>
    </xf>
    <xf numFmtId="0" fontId="7" fillId="0" borderId="13" xfId="0" applyFont="1" applyBorder="1" applyAlignment="1">
      <alignment horizontal="center" vertical="center" textRotation="255" wrapText="1" shrinkToFit="1"/>
    </xf>
    <xf numFmtId="0" fontId="7" fillId="0" borderId="38" xfId="1" applyFont="1" applyBorder="1" applyAlignment="1">
      <alignment horizontal="center" vertical="center" textRotation="255" wrapText="1" shrinkToFit="1"/>
    </xf>
    <xf numFmtId="0" fontId="7" fillId="0" borderId="39" xfId="1" applyFont="1" applyBorder="1" applyAlignment="1">
      <alignment horizontal="center" vertical="center" textRotation="255" wrapText="1" shrinkToFit="1"/>
    </xf>
    <xf numFmtId="0" fontId="7" fillId="0" borderId="17" xfId="1" applyFont="1" applyBorder="1" applyAlignment="1">
      <alignment horizontal="center" vertical="center" textRotation="255" wrapText="1" shrinkToFit="1"/>
    </xf>
    <xf numFmtId="0" fontId="4" fillId="0" borderId="0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top" textRotation="255"/>
    </xf>
    <xf numFmtId="0" fontId="7" fillId="0" borderId="3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34" xfId="0" applyFont="1" applyBorder="1" applyAlignment="1"/>
    <xf numFmtId="0" fontId="4" fillId="0" borderId="1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35" xfId="0" applyFont="1" applyBorder="1" applyAlignment="1"/>
    <xf numFmtId="0" fontId="4" fillId="0" borderId="1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7" fillId="0" borderId="40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0" xfId="1" applyFont="1" applyAlignment="1">
      <alignment horizontal="left" vertical="center"/>
    </xf>
    <xf numFmtId="0" fontId="5" fillId="0" borderId="5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 textRotation="255" wrapText="1" shrinkToFit="1"/>
    </xf>
    <xf numFmtId="0" fontId="9" fillId="0" borderId="39" xfId="0" applyFont="1" applyBorder="1" applyAlignment="1">
      <alignment horizontal="center" vertical="center" textRotation="255" wrapText="1" shrinkToFit="1"/>
    </xf>
    <xf numFmtId="0" fontId="9" fillId="0" borderId="17" xfId="0" applyFont="1" applyBorder="1" applyAlignment="1">
      <alignment horizontal="center" vertical="center" textRotation="255" wrapText="1" shrinkToFit="1"/>
    </xf>
    <xf numFmtId="0" fontId="20" fillId="0" borderId="9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8" fillId="0" borderId="0" xfId="1" applyFont="1" applyAlignment="1">
      <alignment horizontal="left" vertical="center" wrapText="1"/>
    </xf>
    <xf numFmtId="0" fontId="7" fillId="0" borderId="8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38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6" fillId="0" borderId="68" xfId="1" applyFont="1" applyBorder="1" applyAlignment="1">
      <alignment horizontal="left" vertical="center"/>
    </xf>
    <xf numFmtId="0" fontId="7" fillId="0" borderId="5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6" fillId="0" borderId="68" xfId="1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7" fillId="0" borderId="45" xfId="0" applyFont="1" applyBorder="1" applyAlignment="1">
      <alignment vertical="center" wrapText="1"/>
    </xf>
    <xf numFmtId="0" fontId="7" fillId="0" borderId="46" xfId="0" applyFont="1" applyBorder="1" applyAlignment="1">
      <alignment vertical="center" wrapText="1"/>
    </xf>
    <xf numFmtId="0" fontId="7" fillId="0" borderId="31" xfId="0" applyFont="1" applyBorder="1" applyAlignment="1">
      <alignment vertical="center" wrapText="1"/>
    </xf>
    <xf numFmtId="0" fontId="19" fillId="0" borderId="13" xfId="1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7" fillId="2" borderId="4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 textRotation="255" wrapText="1" shrinkToFit="1"/>
    </xf>
    <xf numFmtId="0" fontId="7" fillId="0" borderId="40" xfId="0" applyFont="1" applyBorder="1" applyAlignment="1">
      <alignment horizontal="center" vertical="center" textRotation="255" shrinkToFit="1"/>
    </xf>
    <xf numFmtId="0" fontId="7" fillId="0" borderId="41" xfId="0" applyFont="1" applyBorder="1" applyAlignment="1">
      <alignment horizontal="center" vertical="center" textRotation="255" shrinkToFit="1"/>
    </xf>
    <xf numFmtId="0" fontId="7" fillId="0" borderId="42" xfId="0" applyFont="1" applyBorder="1" applyAlignment="1">
      <alignment horizontal="center" vertical="center" textRotation="255" shrinkToFit="1"/>
    </xf>
    <xf numFmtId="0" fontId="7" fillId="0" borderId="48" xfId="0" applyFont="1" applyBorder="1" applyAlignment="1">
      <alignment vertical="center" wrapText="1"/>
    </xf>
    <xf numFmtId="0" fontId="7" fillId="0" borderId="39" xfId="0" applyFont="1" applyBorder="1" applyAlignment="1">
      <alignment vertical="center" wrapText="1"/>
    </xf>
    <xf numFmtId="0" fontId="7" fillId="0" borderId="49" xfId="0" applyFont="1" applyBorder="1" applyAlignment="1">
      <alignment vertical="center" wrapText="1"/>
    </xf>
    <xf numFmtId="0" fontId="11" fillId="2" borderId="42" xfId="0" applyFont="1" applyFill="1" applyBorder="1" applyAlignment="1">
      <alignment horizontal="center" vertical="center"/>
    </xf>
    <xf numFmtId="0" fontId="7" fillId="0" borderId="40" xfId="1" applyFont="1" applyBorder="1" applyAlignment="1">
      <alignment horizontal="center" vertical="center" textRotation="255" wrapText="1" shrinkToFit="1"/>
    </xf>
    <xf numFmtId="0" fontId="7" fillId="0" borderId="41" xfId="1" applyFont="1" applyBorder="1" applyAlignment="1">
      <alignment horizontal="center" vertical="center" textRotation="255" wrapText="1" shrinkToFit="1"/>
    </xf>
    <xf numFmtId="0" fontId="7" fillId="0" borderId="42" xfId="1" applyFont="1" applyBorder="1" applyAlignment="1">
      <alignment horizontal="center" vertical="center" textRotation="255" wrapText="1" shrinkToFit="1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 textRotation="255"/>
    </xf>
    <xf numFmtId="0" fontId="7" fillId="0" borderId="51" xfId="0" applyFont="1" applyBorder="1" applyAlignment="1">
      <alignment horizontal="center" vertical="center" textRotation="255"/>
    </xf>
    <xf numFmtId="0" fontId="7" fillId="0" borderId="4" xfId="0" applyFont="1" applyBorder="1" applyAlignment="1">
      <alignment horizontal="center" vertical="center" textRotation="255"/>
    </xf>
    <xf numFmtId="0" fontId="7" fillId="0" borderId="71" xfId="0" applyFont="1" applyBorder="1" applyAlignment="1">
      <alignment horizontal="center" vertical="center"/>
    </xf>
    <xf numFmtId="0" fontId="7" fillId="0" borderId="72" xfId="0" applyFont="1" applyBorder="1" applyAlignment="1">
      <alignment horizontal="center" vertical="center"/>
    </xf>
    <xf numFmtId="0" fontId="7" fillId="0" borderId="73" xfId="0" applyFont="1" applyBorder="1" applyAlignment="1"/>
    <xf numFmtId="0" fontId="7" fillId="0" borderId="30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0" fontId="7" fillId="2" borderId="69" xfId="0" applyFont="1" applyFill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textRotation="255" wrapText="1" shrinkToFit="1"/>
    </xf>
    <xf numFmtId="0" fontId="11" fillId="0" borderId="39" xfId="0" applyFont="1" applyBorder="1" applyAlignment="1">
      <alignment horizontal="center" vertical="center" textRotation="255" wrapText="1" shrinkToFit="1"/>
    </xf>
    <xf numFmtId="0" fontId="11" fillId="0" borderId="17" xfId="0" applyFont="1" applyBorder="1" applyAlignment="1">
      <alignment horizontal="center" vertical="center" textRotation="255" wrapText="1" shrinkToFit="1"/>
    </xf>
    <xf numFmtId="0" fontId="21" fillId="0" borderId="38" xfId="0" applyFont="1" applyFill="1" applyBorder="1" applyAlignment="1">
      <alignment horizontal="center" vertical="center" textRotation="255" shrinkToFit="1"/>
    </xf>
    <xf numFmtId="0" fontId="21" fillId="0" borderId="39" xfId="0" applyFont="1" applyFill="1" applyBorder="1" applyAlignment="1">
      <alignment horizontal="center" vertical="center" textRotation="255" shrinkToFit="1"/>
    </xf>
    <xf numFmtId="0" fontId="21" fillId="0" borderId="17" xfId="0" applyFont="1" applyFill="1" applyBorder="1" applyAlignment="1">
      <alignment horizontal="center" vertical="center" textRotation="255" shrinkToFit="1"/>
    </xf>
    <xf numFmtId="0" fontId="7" fillId="0" borderId="30" xfId="0" applyFont="1" applyBorder="1" applyAlignment="1">
      <alignment vertical="center" wrapText="1"/>
    </xf>
    <xf numFmtId="0" fontId="7" fillId="0" borderId="33" xfId="0" applyFont="1" applyBorder="1" applyAlignment="1">
      <alignment vertical="center" wrapText="1"/>
    </xf>
    <xf numFmtId="0" fontId="7" fillId="0" borderId="52" xfId="0" applyFont="1" applyBorder="1" applyAlignment="1">
      <alignment vertical="center" wrapText="1"/>
    </xf>
    <xf numFmtId="0" fontId="9" fillId="0" borderId="13" xfId="0" applyFont="1" applyBorder="1" applyAlignment="1">
      <alignment horizontal="center" vertical="center" textRotation="255" wrapText="1" shrinkToFit="1"/>
    </xf>
    <xf numFmtId="0" fontId="9" fillId="0" borderId="40" xfId="0" applyFont="1" applyBorder="1" applyAlignment="1">
      <alignment horizontal="center" vertical="center" textRotation="255" shrinkToFit="1"/>
    </xf>
    <xf numFmtId="0" fontId="9" fillId="0" borderId="41" xfId="0" applyFont="1" applyBorder="1" applyAlignment="1">
      <alignment horizontal="center" vertical="center" textRotation="255" shrinkToFit="1"/>
    </xf>
    <xf numFmtId="0" fontId="9" fillId="0" borderId="42" xfId="0" applyFont="1" applyBorder="1" applyAlignment="1">
      <alignment horizontal="center" vertical="center" textRotation="255" shrinkToFit="1"/>
    </xf>
    <xf numFmtId="0" fontId="7" fillId="0" borderId="1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textRotation="255"/>
    </xf>
  </cellXfs>
  <cellStyles count="3">
    <cellStyle name="一般" xfId="0" builtinId="0"/>
    <cellStyle name="一般 2" xfId="1"/>
    <cellStyle name="一般 5" xfId="2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NULL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36</xdr:row>
      <xdr:rowOff>6192</xdr:rowOff>
    </xdr:to>
    <xdr:pic>
      <xdr:nvPicPr>
        <xdr:cNvPr id="1356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27920" y="1018794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67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792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792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36</xdr:row>
      <xdr:rowOff>6192</xdr:rowOff>
    </xdr:to>
    <xdr:pic>
      <xdr:nvPicPr>
        <xdr:cNvPr id="1356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018794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70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37</xdr:row>
      <xdr:rowOff>419100</xdr:rowOff>
    </xdr:from>
    <xdr:to>
      <xdr:col>9</xdr:col>
      <xdr:colOff>0</xdr:colOff>
      <xdr:row>40</xdr:row>
      <xdr:rowOff>100966</xdr:rowOff>
    </xdr:to>
    <xdr:pic>
      <xdr:nvPicPr>
        <xdr:cNvPr id="1357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27920" y="11132820"/>
          <a:ext cx="0" cy="670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38</xdr:row>
      <xdr:rowOff>106680</xdr:rowOff>
    </xdr:from>
    <xdr:to>
      <xdr:col>9</xdr:col>
      <xdr:colOff>0</xdr:colOff>
      <xdr:row>40</xdr:row>
      <xdr:rowOff>257176</xdr:rowOff>
    </xdr:to>
    <xdr:pic>
      <xdr:nvPicPr>
        <xdr:cNvPr id="13573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7920" y="11239500"/>
          <a:ext cx="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38</xdr:row>
      <xdr:rowOff>106680</xdr:rowOff>
    </xdr:from>
    <xdr:to>
      <xdr:col>9</xdr:col>
      <xdr:colOff>0</xdr:colOff>
      <xdr:row>40</xdr:row>
      <xdr:rowOff>257176</xdr:rowOff>
    </xdr:to>
    <xdr:pic>
      <xdr:nvPicPr>
        <xdr:cNvPr id="135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27920" y="11239500"/>
          <a:ext cx="0" cy="716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43</xdr:row>
      <xdr:rowOff>419100</xdr:rowOff>
    </xdr:from>
    <xdr:to>
      <xdr:col>8</xdr:col>
      <xdr:colOff>0</xdr:colOff>
      <xdr:row>47</xdr:row>
      <xdr:rowOff>160020</xdr:rowOff>
    </xdr:to>
    <xdr:pic>
      <xdr:nvPicPr>
        <xdr:cNvPr id="1357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962900" y="1255014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52</xdr:row>
      <xdr:rowOff>36195</xdr:rowOff>
    </xdr:to>
    <xdr:pic>
      <xdr:nvPicPr>
        <xdr:cNvPr id="1357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2656820"/>
          <a:ext cx="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106680</xdr:rowOff>
    </xdr:from>
    <xdr:to>
      <xdr:col>8</xdr:col>
      <xdr:colOff>0</xdr:colOff>
      <xdr:row>52</xdr:row>
      <xdr:rowOff>36195</xdr:rowOff>
    </xdr:to>
    <xdr:pic>
      <xdr:nvPicPr>
        <xdr:cNvPr id="135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962900" y="12656820"/>
          <a:ext cx="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33</xdr:row>
      <xdr:rowOff>419100</xdr:rowOff>
    </xdr:from>
    <xdr:to>
      <xdr:col>9</xdr:col>
      <xdr:colOff>0</xdr:colOff>
      <xdr:row>36</xdr:row>
      <xdr:rowOff>6192</xdr:rowOff>
    </xdr:to>
    <xdr:pic>
      <xdr:nvPicPr>
        <xdr:cNvPr id="1357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018794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79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34</xdr:row>
      <xdr:rowOff>106680</xdr:rowOff>
    </xdr:from>
    <xdr:to>
      <xdr:col>9</xdr:col>
      <xdr:colOff>0</xdr:colOff>
      <xdr:row>36</xdr:row>
      <xdr:rowOff>125731</xdr:rowOff>
    </xdr:to>
    <xdr:pic>
      <xdr:nvPicPr>
        <xdr:cNvPr id="1358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029462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31</xdr:row>
      <xdr:rowOff>419100</xdr:rowOff>
    </xdr:from>
    <xdr:to>
      <xdr:col>9</xdr:col>
      <xdr:colOff>0</xdr:colOff>
      <xdr:row>34</xdr:row>
      <xdr:rowOff>6190</xdr:rowOff>
    </xdr:to>
    <xdr:pic>
      <xdr:nvPicPr>
        <xdr:cNvPr id="1358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971550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32</xdr:row>
      <xdr:rowOff>106680</xdr:rowOff>
    </xdr:from>
    <xdr:to>
      <xdr:col>9</xdr:col>
      <xdr:colOff>0</xdr:colOff>
      <xdr:row>34</xdr:row>
      <xdr:rowOff>125729</xdr:rowOff>
    </xdr:to>
    <xdr:pic>
      <xdr:nvPicPr>
        <xdr:cNvPr id="1358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982218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32</xdr:row>
      <xdr:rowOff>106680</xdr:rowOff>
    </xdr:from>
    <xdr:to>
      <xdr:col>9</xdr:col>
      <xdr:colOff>0</xdr:colOff>
      <xdr:row>34</xdr:row>
      <xdr:rowOff>125729</xdr:rowOff>
    </xdr:to>
    <xdr:pic>
      <xdr:nvPicPr>
        <xdr:cNvPr id="1358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982218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31</xdr:row>
      <xdr:rowOff>419100</xdr:rowOff>
    </xdr:from>
    <xdr:to>
      <xdr:col>9</xdr:col>
      <xdr:colOff>0</xdr:colOff>
      <xdr:row>34</xdr:row>
      <xdr:rowOff>6190</xdr:rowOff>
    </xdr:to>
    <xdr:pic>
      <xdr:nvPicPr>
        <xdr:cNvPr id="1358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9715500"/>
          <a:ext cx="0" cy="5638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32</xdr:row>
      <xdr:rowOff>106680</xdr:rowOff>
    </xdr:from>
    <xdr:to>
      <xdr:col>9</xdr:col>
      <xdr:colOff>0</xdr:colOff>
      <xdr:row>34</xdr:row>
      <xdr:rowOff>125729</xdr:rowOff>
    </xdr:to>
    <xdr:pic>
      <xdr:nvPicPr>
        <xdr:cNvPr id="13585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982218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32</xdr:row>
      <xdr:rowOff>106680</xdr:rowOff>
    </xdr:from>
    <xdr:to>
      <xdr:col>9</xdr:col>
      <xdr:colOff>0</xdr:colOff>
      <xdr:row>34</xdr:row>
      <xdr:rowOff>125729</xdr:rowOff>
    </xdr:to>
    <xdr:pic>
      <xdr:nvPicPr>
        <xdr:cNvPr id="135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9822180"/>
          <a:ext cx="0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45</xdr:row>
      <xdr:rowOff>419100</xdr:rowOff>
    </xdr:from>
    <xdr:to>
      <xdr:col>8</xdr:col>
      <xdr:colOff>0</xdr:colOff>
      <xdr:row>49</xdr:row>
      <xdr:rowOff>133350</xdr:rowOff>
    </xdr:to>
    <xdr:pic>
      <xdr:nvPicPr>
        <xdr:cNvPr id="2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61120" y="12748260"/>
          <a:ext cx="0" cy="1011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251460</xdr:rowOff>
    </xdr:to>
    <xdr:pic>
      <xdr:nvPicPr>
        <xdr:cNvPr id="2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53640" y="1328166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3810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2460"/>
          <a:ext cx="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209550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0620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3810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209550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5295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148590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3771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53340</xdr:rowOff>
    </xdr:to>
    <xdr:pic>
      <xdr:nvPicPr>
        <xdr:cNvPr id="3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53340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3810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662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64770</xdr:rowOff>
    </xdr:to>
    <xdr:pic>
      <xdr:nvPicPr>
        <xdr:cNvPr id="3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53700" y="15765780"/>
          <a:ext cx="0" cy="918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299085</xdr:rowOff>
    </xdr:to>
    <xdr:pic>
      <xdr:nvPicPr>
        <xdr:cNvPr id="3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1045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299085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1045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302895</xdr:rowOff>
    </xdr:to>
    <xdr:pic>
      <xdr:nvPicPr>
        <xdr:cNvPr id="3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611600"/>
          <a:ext cx="0" cy="365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251460</xdr:rowOff>
    </xdr:to>
    <xdr:pic>
      <xdr:nvPicPr>
        <xdr:cNvPr id="4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61160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291191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4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419100</xdr:rowOff>
    </xdr:from>
    <xdr:to>
      <xdr:col>10</xdr:col>
      <xdr:colOff>0</xdr:colOff>
      <xdr:row>50</xdr:row>
      <xdr:rowOff>128179</xdr:rowOff>
    </xdr:to>
    <xdr:pic>
      <xdr:nvPicPr>
        <xdr:cNvPr id="4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9816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50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2450</xdr:rowOff>
    </xdr:to>
    <xdr:pic>
      <xdr:nvPicPr>
        <xdr:cNvPr id="51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249283</xdr:rowOff>
    </xdr:to>
    <xdr:pic>
      <xdr:nvPicPr>
        <xdr:cNvPr id="52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2450</xdr:rowOff>
    </xdr:to>
    <xdr:pic>
      <xdr:nvPicPr>
        <xdr:cNvPr id="53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64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65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66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67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68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69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50</xdr:row>
      <xdr:rowOff>19050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246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238125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062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19050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238125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558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177165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05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110490</xdr:rowOff>
    </xdr:to>
    <xdr:pic>
      <xdr:nvPicPr>
        <xdr:cNvPr id="7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110490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19050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121920</xdr:rowOff>
    </xdr:to>
    <xdr:pic>
      <xdr:nvPicPr>
        <xdr:cNvPr id="8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53700" y="157657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304800</xdr:rowOff>
    </xdr:to>
    <xdr:pic>
      <xdr:nvPicPr>
        <xdr:cNvPr id="8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304800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251460</xdr:rowOff>
    </xdr:to>
    <xdr:pic>
      <xdr:nvPicPr>
        <xdr:cNvPr id="8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61160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48</xdr:row>
      <xdr:rowOff>104775</xdr:rowOff>
    </xdr:from>
    <xdr:to>
      <xdr:col>8</xdr:col>
      <xdr:colOff>0</xdr:colOff>
      <xdr:row>49</xdr:row>
      <xdr:rowOff>291191</xdr:rowOff>
    </xdr:to>
    <xdr:pic>
      <xdr:nvPicPr>
        <xdr:cNvPr id="8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418320" y="158705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195942</xdr:rowOff>
    </xdr:to>
    <xdr:pic>
      <xdr:nvPicPr>
        <xdr:cNvPr id="8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25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8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249281</xdr:rowOff>
    </xdr:to>
    <xdr:pic>
      <xdr:nvPicPr>
        <xdr:cNvPr id="8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25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95251</xdr:rowOff>
    </xdr:to>
    <xdr:pic>
      <xdr:nvPicPr>
        <xdr:cNvPr id="8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8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291191</xdr:rowOff>
    </xdr:to>
    <xdr:pic>
      <xdr:nvPicPr>
        <xdr:cNvPr id="9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9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9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9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48</xdr:row>
      <xdr:rowOff>106680</xdr:rowOff>
    </xdr:from>
    <xdr:to>
      <xdr:col>6</xdr:col>
      <xdr:colOff>1188720</xdr:colOff>
      <xdr:row>50</xdr:row>
      <xdr:rowOff>191590</xdr:rowOff>
    </xdr:to>
    <xdr:pic>
      <xdr:nvPicPr>
        <xdr:cNvPr id="94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3158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1188720</xdr:colOff>
      <xdr:row>48</xdr:row>
      <xdr:rowOff>106680</xdr:rowOff>
    </xdr:from>
    <xdr:to>
      <xdr:col>6</xdr:col>
      <xdr:colOff>1188720</xdr:colOff>
      <xdr:row>50</xdr:row>
      <xdr:rowOff>191590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3158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106680</xdr:rowOff>
    </xdr:from>
    <xdr:to>
      <xdr:col>9</xdr:col>
      <xdr:colOff>0</xdr:colOff>
      <xdr:row>49</xdr:row>
      <xdr:rowOff>272143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24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195943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272143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163286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134983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062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4014</xdr:rowOff>
    </xdr:to>
    <xdr:pic>
      <xdr:nvPicPr>
        <xdr:cNvPr id="10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4014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24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272143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47</xdr:row>
      <xdr:rowOff>419100</xdr:rowOff>
    </xdr:from>
    <xdr:to>
      <xdr:col>8</xdr:col>
      <xdr:colOff>0</xdr:colOff>
      <xdr:row>50</xdr:row>
      <xdr:rowOff>128179</xdr:rowOff>
    </xdr:to>
    <xdr:pic>
      <xdr:nvPicPr>
        <xdr:cNvPr id="10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418320" y="15765780"/>
          <a:ext cx="0" cy="9816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127904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622905"/>
          <a:ext cx="0" cy="2707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181243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622905"/>
          <a:ext cx="0" cy="324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127906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621000"/>
          <a:ext cx="0" cy="2726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11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228600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228600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171450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21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104775</xdr:rowOff>
    </xdr:from>
    <xdr:to>
      <xdr:col>9</xdr:col>
      <xdr:colOff>0</xdr:colOff>
      <xdr:row>50</xdr:row>
      <xdr:rowOff>0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228600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228600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171450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32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95250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50</xdr:row>
      <xdr:rowOff>0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58705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3925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198120</xdr:rowOff>
    </xdr:from>
    <xdr:ext cx="0" cy="310515"/>
    <xdr:pic>
      <xdr:nvPicPr>
        <xdr:cNvPr id="137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3906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50</xdr:row>
      <xdr:rowOff>121920</xdr:rowOff>
    </xdr:to>
    <xdr:pic>
      <xdr:nvPicPr>
        <xdr:cNvPr id="13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53700" y="157657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91169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144508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91170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123827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195944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249283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195945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228602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228602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25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3906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149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150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151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0</xdr:rowOff>
    </xdr:from>
    <xdr:to>
      <xdr:col>3</xdr:col>
      <xdr:colOff>662940</xdr:colOff>
      <xdr:row>49</xdr:row>
      <xdr:rowOff>249283</xdr:rowOff>
    </xdr:to>
    <xdr:pic>
      <xdr:nvPicPr>
        <xdr:cNvPr id="152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61925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2450</xdr:rowOff>
    </xdr:to>
    <xdr:pic>
      <xdr:nvPicPr>
        <xdr:cNvPr id="153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239487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53700" y="161925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292826</xdr:rowOff>
    </xdr:to>
    <xdr:pic>
      <xdr:nvPicPr>
        <xdr:cNvPr id="155" name="圖片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53700" y="161925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241393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53700" y="161925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272145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553700" y="161925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239486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292825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241392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180432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49</xdr:row>
      <xdr:rowOff>272144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214994</xdr:rowOff>
    </xdr:to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177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306161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308067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306161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308067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5716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5715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7622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197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285207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201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7894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7894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55370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0</xdr:rowOff>
    </xdr:from>
    <xdr:ext cx="0" cy="310515"/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64286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214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5715</xdr:rowOff>
    </xdr:to>
    <xdr:pic>
      <xdr:nvPicPr>
        <xdr:cNvPr id="215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216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217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218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48</xdr:row>
      <xdr:rowOff>0</xdr:rowOff>
    </xdr:from>
    <xdr:to>
      <xdr:col>3</xdr:col>
      <xdr:colOff>662940</xdr:colOff>
      <xdr:row>49</xdr:row>
      <xdr:rowOff>3265</xdr:rowOff>
    </xdr:to>
    <xdr:pic>
      <xdr:nvPicPr>
        <xdr:cNvPr id="219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9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220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251460</xdr:rowOff>
    </xdr:to>
    <xdr:pic>
      <xdr:nvPicPr>
        <xdr:cNvPr id="221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222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272143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2177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274049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304801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30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31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32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33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6534</xdr:rowOff>
    </xdr:to>
    <xdr:pic>
      <xdr:nvPicPr>
        <xdr:cNvPr id="234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35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272145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274051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304803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106953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2181</xdr:rowOff>
    </xdr:to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7896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7896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46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251461</xdr:rowOff>
    </xdr:to>
    <xdr:pic>
      <xdr:nvPicPr>
        <xdr:cNvPr id="247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61925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248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2178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274050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304802</xdr:rowOff>
    </xdr:to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254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2180</xdr:rowOff>
    </xdr:to>
    <xdr:pic>
      <xdr:nvPicPr>
        <xdr:cNvPr id="255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256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58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4352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217715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271054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62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63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544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219621</xdr:rowOff>
    </xdr:to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27214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250373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127905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6805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6535</xdr:rowOff>
    </xdr:to>
    <xdr:pic>
      <xdr:nvPicPr>
        <xdr:cNvPr id="271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6535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108857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1091</xdr:rowOff>
    </xdr:to>
    <xdr:pic>
      <xdr:nvPicPr>
        <xdr:cNvPr id="274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163287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276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163287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278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281079</xdr:rowOff>
    </xdr:to>
    <xdr:pic>
      <xdr:nvPicPr>
        <xdr:cNvPr id="279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281079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281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81640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214990</xdr:rowOff>
    </xdr:to>
    <xdr:pic>
      <xdr:nvPicPr>
        <xdr:cNvPr id="283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4352</xdr:rowOff>
    </xdr:to>
    <xdr:pic>
      <xdr:nvPicPr>
        <xdr:cNvPr id="284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217715</xdr:rowOff>
    </xdr:to>
    <xdr:pic>
      <xdr:nvPicPr>
        <xdr:cNvPr id="285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271054</xdr:rowOff>
    </xdr:to>
    <xdr:pic>
      <xdr:nvPicPr>
        <xdr:cNvPr id="286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87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49</xdr:row>
      <xdr:rowOff>161654</xdr:rowOff>
    </xdr:to>
    <xdr:pic>
      <xdr:nvPicPr>
        <xdr:cNvPr id="288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219621</xdr:rowOff>
    </xdr:to>
    <xdr:pic>
      <xdr:nvPicPr>
        <xdr:cNvPr id="289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250373</xdr:rowOff>
    </xdr:to>
    <xdr:pic>
      <xdr:nvPicPr>
        <xdr:cNvPr id="290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104775</xdr:rowOff>
    </xdr:from>
    <xdr:to>
      <xdr:col>10</xdr:col>
      <xdr:colOff>0</xdr:colOff>
      <xdr:row>49</xdr:row>
      <xdr:rowOff>127905</xdr:rowOff>
    </xdr:to>
    <xdr:pic>
      <xdr:nvPicPr>
        <xdr:cNvPr id="291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05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6805</xdr:rowOff>
    </xdr:to>
    <xdr:pic>
      <xdr:nvPicPr>
        <xdr:cNvPr id="292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293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6535</xdr:rowOff>
    </xdr:to>
    <xdr:pic>
      <xdr:nvPicPr>
        <xdr:cNvPr id="294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6535</xdr:rowOff>
    </xdr:to>
    <xdr:pic>
      <xdr:nvPicPr>
        <xdr:cNvPr id="295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1091</xdr:rowOff>
    </xdr:to>
    <xdr:pic>
      <xdr:nvPicPr>
        <xdr:cNvPr id="296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297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298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279968</xdr:rowOff>
    </xdr:to>
    <xdr:pic>
      <xdr:nvPicPr>
        <xdr:cNvPr id="299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279968</xdr:rowOff>
    </xdr:to>
    <xdr:pic>
      <xdr:nvPicPr>
        <xdr:cNvPr id="300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281079</xdr:rowOff>
    </xdr:to>
    <xdr:pic>
      <xdr:nvPicPr>
        <xdr:cNvPr id="301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281079</xdr:rowOff>
    </xdr:to>
    <xdr:pic>
      <xdr:nvPicPr>
        <xdr:cNvPr id="302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58724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303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980420" y="161925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305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306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307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308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309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980420" y="157657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209550</xdr:rowOff>
    </xdr:to>
    <xdr:pic>
      <xdr:nvPicPr>
        <xdr:cNvPr id="31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752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3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752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148590</xdr:rowOff>
    </xdr:to>
    <xdr:pic>
      <xdr:nvPicPr>
        <xdr:cNvPr id="31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7520"/>
          <a:ext cx="0" cy="369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3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752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302895</xdr:rowOff>
    </xdr:to>
    <xdr:pic>
      <xdr:nvPicPr>
        <xdr:cNvPr id="31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668500"/>
          <a:ext cx="0" cy="302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31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251460</xdr:rowOff>
    </xdr:to>
    <xdr:pic>
      <xdr:nvPicPr>
        <xdr:cNvPr id="31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954000" y="146685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31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31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31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32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32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322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323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324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325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26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27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238125</xdr:rowOff>
    </xdr:to>
    <xdr:pic>
      <xdr:nvPicPr>
        <xdr:cNvPr id="3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3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177165</xdr:rowOff>
    </xdr:to>
    <xdr:pic>
      <xdr:nvPicPr>
        <xdr:cNvPr id="33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7520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33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251460</xdr:rowOff>
    </xdr:to>
    <xdr:pic>
      <xdr:nvPicPr>
        <xdr:cNvPr id="33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6685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195942</xdr:rowOff>
    </xdr:to>
    <xdr:pic>
      <xdr:nvPicPr>
        <xdr:cNvPr id="3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249281</xdr:rowOff>
    </xdr:to>
    <xdr:pic>
      <xdr:nvPicPr>
        <xdr:cNvPr id="33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3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3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198120</xdr:rowOff>
    </xdr:from>
    <xdr:to>
      <xdr:col>6</xdr:col>
      <xdr:colOff>0</xdr:colOff>
      <xdr:row>50</xdr:row>
      <xdr:rowOff>195943</xdr:rowOff>
    </xdr:to>
    <xdr:pic>
      <xdr:nvPicPr>
        <xdr:cNvPr id="3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3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134983</xdr:rowOff>
    </xdr:to>
    <xdr:pic>
      <xdr:nvPicPr>
        <xdr:cNvPr id="3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7520"/>
          <a:ext cx="0" cy="35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34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34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34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34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228600</xdr:rowOff>
    </xdr:to>
    <xdr:pic>
      <xdr:nvPicPr>
        <xdr:cNvPr id="34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34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171450</xdr:rowOff>
    </xdr:to>
    <xdr:pic>
      <xdr:nvPicPr>
        <xdr:cNvPr id="3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3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3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200025</xdr:rowOff>
    </xdr:from>
    <xdr:to>
      <xdr:col>6</xdr:col>
      <xdr:colOff>0</xdr:colOff>
      <xdr:row>50</xdr:row>
      <xdr:rowOff>228600</xdr:rowOff>
    </xdr:to>
    <xdr:pic>
      <xdr:nvPicPr>
        <xdr:cNvPr id="34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3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171450</xdr:rowOff>
    </xdr:to>
    <xdr:pic>
      <xdr:nvPicPr>
        <xdr:cNvPr id="35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3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3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49</xdr:row>
      <xdr:rowOff>198120</xdr:rowOff>
    </xdr:from>
    <xdr:ext cx="0" cy="310515"/>
    <xdr:pic>
      <xdr:nvPicPr>
        <xdr:cNvPr id="354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91169</xdr:rowOff>
    </xdr:to>
    <xdr:pic>
      <xdr:nvPicPr>
        <xdr:cNvPr id="35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310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144508</xdr:rowOff>
    </xdr:to>
    <xdr:pic>
      <xdr:nvPicPr>
        <xdr:cNvPr id="35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91170</xdr:rowOff>
    </xdr:to>
    <xdr:pic>
      <xdr:nvPicPr>
        <xdr:cNvPr id="357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312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123827</xdr:rowOff>
    </xdr:to>
    <xdr:pic>
      <xdr:nvPicPr>
        <xdr:cNvPr id="358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3429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195944</xdr:rowOff>
    </xdr:to>
    <xdr:pic>
      <xdr:nvPicPr>
        <xdr:cNvPr id="359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15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249283</xdr:rowOff>
    </xdr:to>
    <xdr:pic>
      <xdr:nvPicPr>
        <xdr:cNvPr id="3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683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195945</xdr:rowOff>
    </xdr:to>
    <xdr:pic>
      <xdr:nvPicPr>
        <xdr:cNvPr id="361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16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228602</xdr:rowOff>
    </xdr:to>
    <xdr:pic>
      <xdr:nvPicPr>
        <xdr:cNvPr id="36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228602</xdr:rowOff>
    </xdr:to>
    <xdr:pic>
      <xdr:nvPicPr>
        <xdr:cNvPr id="363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36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954000" y="14249400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366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954000" y="14249400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367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6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6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370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71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72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73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374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75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76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5716</xdr:rowOff>
    </xdr:to>
    <xdr:pic>
      <xdr:nvPicPr>
        <xdr:cNvPr id="37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5715</xdr:rowOff>
    </xdr:to>
    <xdr:pic>
      <xdr:nvPicPr>
        <xdr:cNvPr id="378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379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380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7622</xdr:rowOff>
    </xdr:to>
    <xdr:pic>
      <xdr:nvPicPr>
        <xdr:cNvPr id="381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382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383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384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385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386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7894</xdr:rowOff>
    </xdr:to>
    <xdr:pic>
      <xdr:nvPicPr>
        <xdr:cNvPr id="387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88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389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90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91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0</xdr:colOff>
      <xdr:row>50</xdr:row>
      <xdr:rowOff>7894</xdr:rowOff>
    </xdr:to>
    <xdr:pic>
      <xdr:nvPicPr>
        <xdr:cNvPr id="392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93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394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95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396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2682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2177</xdr:rowOff>
    </xdr:to>
    <xdr:pic>
      <xdr:nvPicPr>
        <xdr:cNvPr id="3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1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398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399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400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01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02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6534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954000" y="14249400"/>
          <a:ext cx="0" cy="42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404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405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106953</xdr:rowOff>
    </xdr:to>
    <xdr:pic>
      <xdr:nvPicPr>
        <xdr:cNvPr id="406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2181</xdr:rowOff>
    </xdr:to>
    <xdr:pic>
      <xdr:nvPicPr>
        <xdr:cNvPr id="407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12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7896</xdr:rowOff>
    </xdr:to>
    <xdr:pic>
      <xdr:nvPicPr>
        <xdr:cNvPr id="408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7896</xdr:rowOff>
    </xdr:to>
    <xdr:pic>
      <xdr:nvPicPr>
        <xdr:cNvPr id="409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2178</xdr:rowOff>
    </xdr:to>
    <xdr:pic>
      <xdr:nvPicPr>
        <xdr:cNvPr id="410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1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11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412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2180</xdr:rowOff>
    </xdr:to>
    <xdr:pic>
      <xdr:nvPicPr>
        <xdr:cNvPr id="41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1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414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415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6805</xdr:rowOff>
    </xdr:to>
    <xdr:pic>
      <xdr:nvPicPr>
        <xdr:cNvPr id="416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417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1091</xdr:rowOff>
    </xdr:to>
    <xdr:pic>
      <xdr:nvPicPr>
        <xdr:cNvPr id="418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419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420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6805</xdr:rowOff>
    </xdr:to>
    <xdr:pic>
      <xdr:nvPicPr>
        <xdr:cNvPr id="421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422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1091</xdr:rowOff>
    </xdr:to>
    <xdr:pic>
      <xdr:nvPicPr>
        <xdr:cNvPr id="423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424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425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209550</xdr:rowOff>
    </xdr:to>
    <xdr:pic>
      <xdr:nvPicPr>
        <xdr:cNvPr id="42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44752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42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148590</xdr:rowOff>
    </xdr:to>
    <xdr:pic>
      <xdr:nvPicPr>
        <xdr:cNvPr id="42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369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42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484686</xdr:rowOff>
    </xdr:to>
    <xdr:pic>
      <xdr:nvPicPr>
        <xdr:cNvPr id="43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639800" y="14668500"/>
          <a:ext cx="0" cy="4846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484686</xdr:rowOff>
    </xdr:to>
    <xdr:pic>
      <xdr:nvPicPr>
        <xdr:cNvPr id="43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639800" y="14668500"/>
          <a:ext cx="0" cy="4846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300990</xdr:rowOff>
    </xdr:to>
    <xdr:pic>
      <xdr:nvPicPr>
        <xdr:cNvPr id="43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668500"/>
          <a:ext cx="0" cy="300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43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251460</xdr:rowOff>
    </xdr:to>
    <xdr:pic>
      <xdr:nvPicPr>
        <xdr:cNvPr id="43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639800" y="146685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43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43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43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3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3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440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441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442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443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44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45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238125</xdr:rowOff>
    </xdr:to>
    <xdr:pic>
      <xdr:nvPicPr>
        <xdr:cNvPr id="44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44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177165</xdr:rowOff>
    </xdr:to>
    <xdr:pic>
      <xdr:nvPicPr>
        <xdr:cNvPr id="44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44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511356</xdr:rowOff>
    </xdr:to>
    <xdr:pic>
      <xdr:nvPicPr>
        <xdr:cNvPr id="45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639800" y="14668500"/>
          <a:ext cx="0" cy="511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511356</xdr:rowOff>
    </xdr:to>
    <xdr:pic>
      <xdr:nvPicPr>
        <xdr:cNvPr id="45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639800" y="14668500"/>
          <a:ext cx="0" cy="511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251460</xdr:rowOff>
    </xdr:to>
    <xdr:pic>
      <xdr:nvPicPr>
        <xdr:cNvPr id="45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6685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195942</xdr:rowOff>
    </xdr:to>
    <xdr:pic>
      <xdr:nvPicPr>
        <xdr:cNvPr id="45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249281</xdr:rowOff>
    </xdr:to>
    <xdr:pic>
      <xdr:nvPicPr>
        <xdr:cNvPr id="4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4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45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198120</xdr:rowOff>
    </xdr:from>
    <xdr:to>
      <xdr:col>7</xdr:col>
      <xdr:colOff>0</xdr:colOff>
      <xdr:row>50</xdr:row>
      <xdr:rowOff>195943</xdr:rowOff>
    </xdr:to>
    <xdr:pic>
      <xdr:nvPicPr>
        <xdr:cNvPr id="4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4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134983</xdr:rowOff>
    </xdr:to>
    <xdr:pic>
      <xdr:nvPicPr>
        <xdr:cNvPr id="4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7520"/>
          <a:ext cx="0" cy="3559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4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46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46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46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228600</xdr:rowOff>
    </xdr:to>
    <xdr:pic>
      <xdr:nvPicPr>
        <xdr:cNvPr id="46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6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171450</xdr:rowOff>
    </xdr:to>
    <xdr:pic>
      <xdr:nvPicPr>
        <xdr:cNvPr id="466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6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6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200025</xdr:rowOff>
    </xdr:from>
    <xdr:to>
      <xdr:col>7</xdr:col>
      <xdr:colOff>0</xdr:colOff>
      <xdr:row>50</xdr:row>
      <xdr:rowOff>228600</xdr:rowOff>
    </xdr:to>
    <xdr:pic>
      <xdr:nvPicPr>
        <xdr:cNvPr id="46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7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171450</xdr:rowOff>
    </xdr:to>
    <xdr:pic>
      <xdr:nvPicPr>
        <xdr:cNvPr id="47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7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47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49</xdr:row>
      <xdr:rowOff>198120</xdr:rowOff>
    </xdr:from>
    <xdr:ext cx="0" cy="310515"/>
    <xdr:pic>
      <xdr:nvPicPr>
        <xdr:cNvPr id="474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91169</xdr:rowOff>
    </xdr:to>
    <xdr:pic>
      <xdr:nvPicPr>
        <xdr:cNvPr id="47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3102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144508</xdr:rowOff>
    </xdr:to>
    <xdr:pic>
      <xdr:nvPicPr>
        <xdr:cNvPr id="47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91170</xdr:rowOff>
    </xdr:to>
    <xdr:pic>
      <xdr:nvPicPr>
        <xdr:cNvPr id="477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7520"/>
          <a:ext cx="0" cy="312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123827</xdr:rowOff>
    </xdr:to>
    <xdr:pic>
      <xdr:nvPicPr>
        <xdr:cNvPr id="478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3429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195944</xdr:rowOff>
    </xdr:to>
    <xdr:pic>
      <xdr:nvPicPr>
        <xdr:cNvPr id="479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15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249283</xdr:rowOff>
    </xdr:to>
    <xdr:pic>
      <xdr:nvPicPr>
        <xdr:cNvPr id="48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683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195945</xdr:rowOff>
    </xdr:to>
    <xdr:pic>
      <xdr:nvPicPr>
        <xdr:cNvPr id="481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7520"/>
          <a:ext cx="0" cy="416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228602</xdr:rowOff>
    </xdr:to>
    <xdr:pic>
      <xdr:nvPicPr>
        <xdr:cNvPr id="48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228602</xdr:rowOff>
    </xdr:to>
    <xdr:pic>
      <xdr:nvPicPr>
        <xdr:cNvPr id="483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9425"/>
          <a:ext cx="0" cy="447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48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639800" y="14249400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6803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639800" y="14249400"/>
          <a:ext cx="0" cy="4259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487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8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8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490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91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92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93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494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95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496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106680</xdr:rowOff>
    </xdr:from>
    <xdr:to>
      <xdr:col>10</xdr:col>
      <xdr:colOff>0</xdr:colOff>
      <xdr:row>50</xdr:row>
      <xdr:rowOff>548095</xdr:rowOff>
    </xdr:to>
    <xdr:pic>
      <xdr:nvPicPr>
        <xdr:cNvPr id="497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356080"/>
          <a:ext cx="0" cy="86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106680</xdr:rowOff>
    </xdr:from>
    <xdr:to>
      <xdr:col>10</xdr:col>
      <xdr:colOff>0</xdr:colOff>
      <xdr:row>50</xdr:row>
      <xdr:rowOff>548095</xdr:rowOff>
    </xdr:to>
    <xdr:pic>
      <xdr:nvPicPr>
        <xdr:cNvPr id="498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356080"/>
          <a:ext cx="0" cy="86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5716</xdr:rowOff>
    </xdr:to>
    <xdr:pic>
      <xdr:nvPicPr>
        <xdr:cNvPr id="499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5715</xdr:rowOff>
    </xdr:to>
    <xdr:pic>
      <xdr:nvPicPr>
        <xdr:cNvPr id="50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50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50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106680</xdr:rowOff>
    </xdr:from>
    <xdr:to>
      <xdr:col>10</xdr:col>
      <xdr:colOff>0</xdr:colOff>
      <xdr:row>50</xdr:row>
      <xdr:rowOff>478425</xdr:rowOff>
    </xdr:to>
    <xdr:pic>
      <xdr:nvPicPr>
        <xdr:cNvPr id="50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356080"/>
          <a:ext cx="0" cy="79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7622</xdr:rowOff>
    </xdr:to>
    <xdr:pic>
      <xdr:nvPicPr>
        <xdr:cNvPr id="504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505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506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507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508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509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7894</xdr:rowOff>
    </xdr:to>
    <xdr:pic>
      <xdr:nvPicPr>
        <xdr:cNvPr id="510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11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512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13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14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49</xdr:row>
      <xdr:rowOff>0</xdr:rowOff>
    </xdr:from>
    <xdr:to>
      <xdr:col>7</xdr:col>
      <xdr:colOff>0</xdr:colOff>
      <xdr:row>50</xdr:row>
      <xdr:rowOff>7894</xdr:rowOff>
    </xdr:to>
    <xdr:pic>
      <xdr:nvPicPr>
        <xdr:cNvPr id="515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38225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16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4084</xdr:rowOff>
    </xdr:to>
    <xdr:pic>
      <xdr:nvPicPr>
        <xdr:cNvPr id="517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3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18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19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9540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2177</xdr:rowOff>
    </xdr:to>
    <xdr:pic>
      <xdr:nvPicPr>
        <xdr:cNvPr id="520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12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7893</xdr:rowOff>
    </xdr:to>
    <xdr:pic>
      <xdr:nvPicPr>
        <xdr:cNvPr id="521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522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523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24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25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6534</xdr:rowOff>
    </xdr:to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3639800" y="14249400"/>
          <a:ext cx="0" cy="425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2179</xdr:rowOff>
    </xdr:to>
    <xdr:pic>
      <xdr:nvPicPr>
        <xdr:cNvPr id="527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12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5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106953</xdr:rowOff>
    </xdr:to>
    <xdr:pic>
      <xdr:nvPicPr>
        <xdr:cNvPr id="529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526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2181</xdr:rowOff>
    </xdr:to>
    <xdr:pic>
      <xdr:nvPicPr>
        <xdr:cNvPr id="5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12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7896</xdr:rowOff>
    </xdr:to>
    <xdr:pic>
      <xdr:nvPicPr>
        <xdr:cNvPr id="531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7896</xdr:rowOff>
    </xdr:to>
    <xdr:pic>
      <xdr:nvPicPr>
        <xdr:cNvPr id="532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2178</xdr:rowOff>
    </xdr:to>
    <xdr:pic>
      <xdr:nvPicPr>
        <xdr:cNvPr id="533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12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34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535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2180</xdr:rowOff>
    </xdr:to>
    <xdr:pic>
      <xdr:nvPicPr>
        <xdr:cNvPr id="536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12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537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7895</xdr:rowOff>
    </xdr:to>
    <xdr:pic>
      <xdr:nvPicPr>
        <xdr:cNvPr id="538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69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6805</xdr:rowOff>
    </xdr:to>
    <xdr:pic>
      <xdr:nvPicPr>
        <xdr:cNvPr id="539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540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1091</xdr:rowOff>
    </xdr:to>
    <xdr:pic>
      <xdr:nvPicPr>
        <xdr:cNvPr id="541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542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543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6805</xdr:rowOff>
    </xdr:to>
    <xdr:pic>
      <xdr:nvPicPr>
        <xdr:cNvPr id="544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5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6804</xdr:rowOff>
    </xdr:to>
    <xdr:pic>
      <xdr:nvPicPr>
        <xdr:cNvPr id="545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5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1091</xdr:rowOff>
    </xdr:to>
    <xdr:pic>
      <xdr:nvPicPr>
        <xdr:cNvPr id="546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01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547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1363</xdr:rowOff>
    </xdr:to>
    <xdr:pic>
      <xdr:nvPicPr>
        <xdr:cNvPr id="548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3639800" y="14249400"/>
          <a:ext cx="0" cy="420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251460</xdr:rowOff>
    </xdr:to>
    <xdr:pic>
      <xdr:nvPicPr>
        <xdr:cNvPr id="54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2494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209550</xdr:rowOff>
    </xdr:to>
    <xdr:pic>
      <xdr:nvPicPr>
        <xdr:cNvPr id="55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7520"/>
          <a:ext cx="0" cy="430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302895</xdr:rowOff>
    </xdr:to>
    <xdr:pic>
      <xdr:nvPicPr>
        <xdr:cNvPr id="55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668500"/>
          <a:ext cx="0" cy="302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238125</xdr:rowOff>
    </xdr:to>
    <xdr:pic>
      <xdr:nvPicPr>
        <xdr:cNvPr id="55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7520"/>
          <a:ext cx="0" cy="4591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251460</xdr:rowOff>
    </xdr:to>
    <xdr:pic>
      <xdr:nvPicPr>
        <xdr:cNvPr id="55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6685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195942</xdr:rowOff>
    </xdr:to>
    <xdr:pic>
      <xdr:nvPicPr>
        <xdr:cNvPr id="55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9425"/>
          <a:ext cx="0" cy="4150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249281</xdr:rowOff>
    </xdr:to>
    <xdr:pic>
      <xdr:nvPicPr>
        <xdr:cNvPr id="55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9425"/>
          <a:ext cx="0" cy="468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556" name="圖片 8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80270" y="13936980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106680</xdr:rowOff>
    </xdr:from>
    <xdr:to>
      <xdr:col>10</xdr:col>
      <xdr:colOff>0</xdr:colOff>
      <xdr:row>50</xdr:row>
      <xdr:rowOff>191590</xdr:rowOff>
    </xdr:to>
    <xdr:pic>
      <xdr:nvPicPr>
        <xdr:cNvPr id="557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780270" y="13936980"/>
          <a:ext cx="0" cy="923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198120</xdr:rowOff>
    </xdr:from>
    <xdr:to>
      <xdr:col>10</xdr:col>
      <xdr:colOff>0</xdr:colOff>
      <xdr:row>50</xdr:row>
      <xdr:rowOff>195943</xdr:rowOff>
    </xdr:to>
    <xdr:pic>
      <xdr:nvPicPr>
        <xdr:cNvPr id="558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7520"/>
          <a:ext cx="0" cy="4169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559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200025</xdr:rowOff>
    </xdr:from>
    <xdr:to>
      <xdr:col>10</xdr:col>
      <xdr:colOff>0</xdr:colOff>
      <xdr:row>50</xdr:row>
      <xdr:rowOff>228600</xdr:rowOff>
    </xdr:to>
    <xdr:pic>
      <xdr:nvPicPr>
        <xdr:cNvPr id="560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9425"/>
          <a:ext cx="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198120</xdr:rowOff>
    </xdr:from>
    <xdr:ext cx="0" cy="310515"/>
    <xdr:pic>
      <xdr:nvPicPr>
        <xdr:cNvPr id="561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447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2450</xdr:rowOff>
    </xdr:to>
    <xdr:pic>
      <xdr:nvPicPr>
        <xdr:cNvPr id="562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249283</xdr:rowOff>
    </xdr:to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2494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2450</xdr:rowOff>
    </xdr:to>
    <xdr:pic>
      <xdr:nvPicPr>
        <xdr:cNvPr id="564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239486</xdr:rowOff>
    </xdr:to>
    <xdr:pic>
      <xdr:nvPicPr>
        <xdr:cNvPr id="56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292825</xdr:rowOff>
    </xdr:to>
    <xdr:pic>
      <xdr:nvPicPr>
        <xdr:cNvPr id="56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241392</xdr:rowOff>
    </xdr:to>
    <xdr:pic>
      <xdr:nvPicPr>
        <xdr:cNvPr id="567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272144</xdr:rowOff>
    </xdr:to>
    <xdr:pic>
      <xdr:nvPicPr>
        <xdr:cNvPr id="568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5716</xdr:rowOff>
    </xdr:to>
    <xdr:pic>
      <xdr:nvPicPr>
        <xdr:cNvPr id="569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4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5715</xdr:rowOff>
    </xdr:to>
    <xdr:pic>
      <xdr:nvPicPr>
        <xdr:cNvPr id="57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7622</xdr:rowOff>
    </xdr:to>
    <xdr:pic>
      <xdr:nvPicPr>
        <xdr:cNvPr id="571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6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50</xdr:row>
      <xdr:rowOff>7894</xdr:rowOff>
    </xdr:to>
    <xdr:pic>
      <xdr:nvPicPr>
        <xdr:cNvPr id="573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426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49</xdr:row>
      <xdr:rowOff>0</xdr:rowOff>
    </xdr:from>
    <xdr:ext cx="0" cy="310515"/>
    <xdr:pic>
      <xdr:nvPicPr>
        <xdr:cNvPr id="57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591550" y="142494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576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578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580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300990</xdr:rowOff>
    </xdr:to>
    <xdr:pic>
      <xdr:nvPicPr>
        <xdr:cNvPr id="58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668500"/>
          <a:ext cx="0" cy="300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419100</xdr:rowOff>
    </xdr:from>
    <xdr:to>
      <xdr:col>10</xdr:col>
      <xdr:colOff>0</xdr:colOff>
      <xdr:row>50</xdr:row>
      <xdr:rowOff>251460</xdr:rowOff>
    </xdr:to>
    <xdr:pic>
      <xdr:nvPicPr>
        <xdr:cNvPr id="58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6685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2450</xdr:rowOff>
    </xdr:to>
    <xdr:pic>
      <xdr:nvPicPr>
        <xdr:cNvPr id="583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10</xdr:col>
      <xdr:colOff>0</xdr:colOff>
      <xdr:row>49</xdr:row>
      <xdr:rowOff>249283</xdr:rowOff>
    </xdr:to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42494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2450</xdr:rowOff>
    </xdr:to>
    <xdr:pic>
      <xdr:nvPicPr>
        <xdr:cNvPr id="585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5715</xdr:rowOff>
    </xdr:to>
    <xdr:pic>
      <xdr:nvPicPr>
        <xdr:cNvPr id="587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589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3265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06115" y="13830300"/>
          <a:ext cx="0" cy="422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"/>
  <sheetViews>
    <sheetView tabSelected="1" zoomScale="80" zoomScaleNormal="80" workbookViewId="0">
      <selection activeCell="D47" sqref="D47:D48"/>
    </sheetView>
  </sheetViews>
  <sheetFormatPr defaultRowHeight="25.05" x14ac:dyDescent="0.3"/>
  <cols>
    <col min="1" max="1" width="7.77734375" style="47" customWidth="1"/>
    <col min="2" max="2" width="7" style="48" customWidth="1"/>
    <col min="3" max="3" width="18.6640625" style="179" customWidth="1"/>
    <col min="4" max="4" width="29" style="242" customWidth="1"/>
    <col min="5" max="5" width="31.44140625" style="180" customWidth="1"/>
    <col min="6" max="6" width="18.88671875" style="180" customWidth="1"/>
    <col min="7" max="7" width="23.44140625" style="180" customWidth="1"/>
    <col min="8" max="8" width="7.109375" style="49" customWidth="1"/>
    <col min="9" max="9" width="8.44140625" style="49" customWidth="1"/>
    <col min="14" max="14" width="18.88671875" customWidth="1"/>
  </cols>
  <sheetData>
    <row r="1" spans="1:9" s="55" customFormat="1" ht="29.45" customHeight="1" x14ac:dyDescent="0.4">
      <c r="A1" s="332" t="s">
        <v>113</v>
      </c>
      <c r="B1" s="332"/>
      <c r="C1" s="332"/>
      <c r="D1" s="332"/>
      <c r="E1" s="332"/>
      <c r="F1" s="332"/>
      <c r="G1" s="332"/>
      <c r="H1" s="332"/>
      <c r="I1" s="332"/>
    </row>
    <row r="2" spans="1:9" s="181" customFormat="1" ht="29.45" customHeight="1" x14ac:dyDescent="0.45">
      <c r="A2" s="333" t="s">
        <v>334</v>
      </c>
      <c r="B2" s="334"/>
      <c r="C2" s="334"/>
      <c r="D2" s="334"/>
      <c r="E2" s="334"/>
      <c r="F2" s="334"/>
      <c r="G2" s="334"/>
      <c r="H2" s="334"/>
      <c r="I2" s="334"/>
    </row>
    <row r="3" spans="1:9" s="55" customFormat="1" ht="29.45" customHeight="1" thickBot="1" x14ac:dyDescent="0.45">
      <c r="A3" s="335" t="s">
        <v>21</v>
      </c>
      <c r="B3" s="335"/>
      <c r="C3" s="335"/>
      <c r="D3" s="335"/>
      <c r="E3" s="335"/>
      <c r="F3" s="335"/>
      <c r="G3" s="335"/>
      <c r="H3" s="335"/>
      <c r="I3" s="335"/>
    </row>
    <row r="4" spans="1:9" ht="44.45" customHeight="1" thickBot="1" x14ac:dyDescent="0.35">
      <c r="A4" s="191" t="s">
        <v>12</v>
      </c>
      <c r="B4" s="192" t="s">
        <v>13</v>
      </c>
      <c r="C4" s="177" t="s">
        <v>14</v>
      </c>
      <c r="D4" s="241" t="s">
        <v>15</v>
      </c>
      <c r="E4" s="347" t="s">
        <v>16</v>
      </c>
      <c r="F4" s="348"/>
      <c r="G4" s="178" t="s">
        <v>417</v>
      </c>
      <c r="H4" s="201"/>
      <c r="I4" s="127" t="s">
        <v>101</v>
      </c>
    </row>
    <row r="5" spans="1:9" s="175" customFormat="1" ht="22.4" customHeight="1" x14ac:dyDescent="0.4">
      <c r="A5" s="325" t="s">
        <v>247</v>
      </c>
      <c r="B5" s="269" t="s">
        <v>249</v>
      </c>
      <c r="C5" s="263" t="s">
        <v>381</v>
      </c>
      <c r="D5" s="282" t="s">
        <v>418</v>
      </c>
      <c r="E5" s="323" t="s">
        <v>412</v>
      </c>
      <c r="F5" s="339" t="s">
        <v>380</v>
      </c>
      <c r="G5" s="275" t="s">
        <v>419</v>
      </c>
      <c r="H5" s="250"/>
      <c r="I5" s="250">
        <v>763</v>
      </c>
    </row>
    <row r="6" spans="1:9" s="175" customFormat="1" ht="22.4" customHeight="1" thickBot="1" x14ac:dyDescent="0.45">
      <c r="A6" s="326"/>
      <c r="B6" s="307"/>
      <c r="C6" s="322"/>
      <c r="D6" s="312"/>
      <c r="E6" s="324"/>
      <c r="F6" s="340"/>
      <c r="G6" s="324"/>
      <c r="H6" s="251"/>
      <c r="I6" s="251"/>
    </row>
    <row r="7" spans="1:9" s="175" customFormat="1" ht="22.4" customHeight="1" x14ac:dyDescent="0.4">
      <c r="A7" s="301" t="s">
        <v>250</v>
      </c>
      <c r="B7" s="327" t="s">
        <v>235</v>
      </c>
      <c r="C7" s="278" t="s">
        <v>381</v>
      </c>
      <c r="D7" s="318" t="s">
        <v>420</v>
      </c>
      <c r="E7" s="328" t="s">
        <v>421</v>
      </c>
      <c r="F7" s="299" t="s">
        <v>380</v>
      </c>
      <c r="G7" s="350" t="s">
        <v>422</v>
      </c>
      <c r="H7" s="252"/>
      <c r="I7" s="291">
        <v>738</v>
      </c>
    </row>
    <row r="8" spans="1:9" s="175" customFormat="1" ht="22.4" customHeight="1" x14ac:dyDescent="0.4">
      <c r="A8" s="265"/>
      <c r="B8" s="269"/>
      <c r="C8" s="264"/>
      <c r="D8" s="282"/>
      <c r="E8" s="329"/>
      <c r="F8" s="300"/>
      <c r="G8" s="247"/>
      <c r="H8" s="253"/>
      <c r="I8" s="250"/>
    </row>
    <row r="9" spans="1:9" s="175" customFormat="1" ht="22.4" customHeight="1" x14ac:dyDescent="0.4">
      <c r="A9" s="265" t="s">
        <v>251</v>
      </c>
      <c r="B9" s="269" t="s">
        <v>252</v>
      </c>
      <c r="C9" s="247" t="s">
        <v>423</v>
      </c>
      <c r="D9" s="282" t="s">
        <v>424</v>
      </c>
      <c r="E9" s="285" t="s">
        <v>425</v>
      </c>
      <c r="F9" s="245" t="s">
        <v>380</v>
      </c>
      <c r="G9" s="264" t="s">
        <v>426</v>
      </c>
      <c r="H9" s="254" t="s">
        <v>309</v>
      </c>
      <c r="I9" s="250">
        <v>828</v>
      </c>
    </row>
    <row r="10" spans="1:9" s="175" customFormat="1" ht="22.4" customHeight="1" x14ac:dyDescent="0.4">
      <c r="A10" s="265"/>
      <c r="B10" s="269"/>
      <c r="C10" s="247"/>
      <c r="D10" s="282"/>
      <c r="E10" s="285"/>
      <c r="F10" s="245"/>
      <c r="G10" s="264"/>
      <c r="H10" s="254"/>
      <c r="I10" s="250"/>
    </row>
    <row r="11" spans="1:9" s="173" customFormat="1" ht="22.4" customHeight="1" x14ac:dyDescent="0.4">
      <c r="A11" s="265" t="s">
        <v>241</v>
      </c>
      <c r="B11" s="269" t="s">
        <v>248</v>
      </c>
      <c r="C11" s="263" t="s">
        <v>427</v>
      </c>
      <c r="D11" s="282" t="s">
        <v>428</v>
      </c>
      <c r="E11" s="313" t="s">
        <v>429</v>
      </c>
      <c r="F11" s="245" t="s">
        <v>380</v>
      </c>
      <c r="G11" s="264" t="s">
        <v>430</v>
      </c>
      <c r="H11" s="254"/>
      <c r="I11" s="250">
        <v>750</v>
      </c>
    </row>
    <row r="12" spans="1:9" s="173" customFormat="1" ht="22.4" customHeight="1" x14ac:dyDescent="0.4">
      <c r="A12" s="265"/>
      <c r="B12" s="269"/>
      <c r="C12" s="264"/>
      <c r="D12" s="282"/>
      <c r="E12" s="314"/>
      <c r="F12" s="245"/>
      <c r="G12" s="264"/>
      <c r="H12" s="254"/>
      <c r="I12" s="250"/>
    </row>
    <row r="13" spans="1:9" s="174" customFormat="1" ht="22.4" customHeight="1" x14ac:dyDescent="0.4">
      <c r="A13" s="265" t="s">
        <v>117</v>
      </c>
      <c r="B13" s="269" t="s">
        <v>234</v>
      </c>
      <c r="C13" s="271" t="s">
        <v>394</v>
      </c>
      <c r="D13" s="283" t="s">
        <v>460</v>
      </c>
      <c r="E13" s="285" t="s">
        <v>431</v>
      </c>
      <c r="F13" s="245" t="s">
        <v>380</v>
      </c>
      <c r="G13" s="275" t="s">
        <v>432</v>
      </c>
      <c r="H13" s="254"/>
      <c r="I13" s="250">
        <v>765</v>
      </c>
    </row>
    <row r="14" spans="1:9" s="174" customFormat="1" ht="22.4" customHeight="1" x14ac:dyDescent="0.4">
      <c r="A14" s="265"/>
      <c r="B14" s="269"/>
      <c r="C14" s="277"/>
      <c r="D14" s="283"/>
      <c r="E14" s="285"/>
      <c r="F14" s="245"/>
      <c r="G14" s="275"/>
      <c r="H14" s="254"/>
      <c r="I14" s="250"/>
    </row>
    <row r="15" spans="1:9" s="175" customFormat="1" ht="22.4" customHeight="1" x14ac:dyDescent="0.4">
      <c r="A15" s="265" t="s">
        <v>253</v>
      </c>
      <c r="B15" s="269" t="s">
        <v>249</v>
      </c>
      <c r="C15" s="271" t="s">
        <v>377</v>
      </c>
      <c r="D15" s="282" t="s">
        <v>378</v>
      </c>
      <c r="E15" s="337" t="s">
        <v>379</v>
      </c>
      <c r="F15" s="245" t="s">
        <v>390</v>
      </c>
      <c r="G15" s="264" t="s">
        <v>487</v>
      </c>
      <c r="H15" s="254"/>
      <c r="I15" s="250">
        <v>745</v>
      </c>
    </row>
    <row r="16" spans="1:9" s="175" customFormat="1" ht="22.4" customHeight="1" thickBot="1" x14ac:dyDescent="0.45">
      <c r="A16" s="268"/>
      <c r="B16" s="270"/>
      <c r="C16" s="272"/>
      <c r="D16" s="336"/>
      <c r="E16" s="338"/>
      <c r="F16" s="287"/>
      <c r="G16" s="322"/>
      <c r="H16" s="255"/>
      <c r="I16" s="292"/>
    </row>
    <row r="17" spans="1:14" s="175" customFormat="1" ht="22.4" customHeight="1" x14ac:dyDescent="0.4">
      <c r="A17" s="303" t="s">
        <v>254</v>
      </c>
      <c r="B17" s="306" t="s">
        <v>235</v>
      </c>
      <c r="C17" s="278" t="s">
        <v>381</v>
      </c>
      <c r="D17" s="317" t="s">
        <v>382</v>
      </c>
      <c r="E17" s="330" t="s">
        <v>383</v>
      </c>
      <c r="F17" s="299" t="s">
        <v>380</v>
      </c>
      <c r="G17" s="349" t="s">
        <v>384</v>
      </c>
      <c r="H17" s="256"/>
      <c r="I17" s="293">
        <v>753</v>
      </c>
    </row>
    <row r="18" spans="1:14" s="175" customFormat="1" ht="22.4" customHeight="1" x14ac:dyDescent="0.4">
      <c r="A18" s="265"/>
      <c r="B18" s="269"/>
      <c r="C18" s="264"/>
      <c r="D18" s="248"/>
      <c r="E18" s="331"/>
      <c r="F18" s="300"/>
      <c r="G18" s="246"/>
      <c r="H18" s="253"/>
      <c r="I18" s="250"/>
    </row>
    <row r="19" spans="1:14" s="173" customFormat="1" ht="22.4" customHeight="1" x14ac:dyDescent="0.4">
      <c r="A19" s="265" t="s">
        <v>255</v>
      </c>
      <c r="B19" s="269" t="s">
        <v>252</v>
      </c>
      <c r="C19" s="247" t="s">
        <v>385</v>
      </c>
      <c r="D19" s="320" t="s">
        <v>391</v>
      </c>
      <c r="E19" s="319" t="s">
        <v>386</v>
      </c>
      <c r="F19" s="245" t="s">
        <v>380</v>
      </c>
      <c r="G19" s="295" t="s">
        <v>387</v>
      </c>
      <c r="H19" s="254" t="s">
        <v>341</v>
      </c>
      <c r="I19" s="250">
        <v>803</v>
      </c>
    </row>
    <row r="20" spans="1:14" s="173" customFormat="1" ht="22.4" customHeight="1" x14ac:dyDescent="0.4">
      <c r="A20" s="265"/>
      <c r="B20" s="269"/>
      <c r="C20" s="247"/>
      <c r="D20" s="321"/>
      <c r="E20" s="319"/>
      <c r="F20" s="245"/>
      <c r="G20" s="296"/>
      <c r="H20" s="254"/>
      <c r="I20" s="250"/>
    </row>
    <row r="21" spans="1:14" s="174" customFormat="1" ht="22.4" customHeight="1" x14ac:dyDescent="0.4">
      <c r="A21" s="315" t="s">
        <v>142</v>
      </c>
      <c r="B21" s="316" t="s">
        <v>248</v>
      </c>
      <c r="C21" s="264" t="s">
        <v>388</v>
      </c>
      <c r="D21" s="282" t="s">
        <v>456</v>
      </c>
      <c r="E21" s="279" t="s">
        <v>389</v>
      </c>
      <c r="F21" s="245" t="s">
        <v>380</v>
      </c>
      <c r="G21" s="294" t="s">
        <v>455</v>
      </c>
      <c r="H21" s="254"/>
      <c r="I21" s="250">
        <v>813</v>
      </c>
      <c r="J21" s="353"/>
      <c r="K21" s="354"/>
      <c r="L21" s="354"/>
      <c r="M21" s="354"/>
      <c r="N21" s="354"/>
    </row>
    <row r="22" spans="1:14" s="174" customFormat="1" ht="22.4" customHeight="1" x14ac:dyDescent="0.4">
      <c r="A22" s="315"/>
      <c r="B22" s="316"/>
      <c r="C22" s="264"/>
      <c r="D22" s="282"/>
      <c r="E22" s="280"/>
      <c r="F22" s="245"/>
      <c r="G22" s="294"/>
      <c r="H22" s="254"/>
      <c r="I22" s="250"/>
      <c r="J22" s="353"/>
      <c r="K22" s="354"/>
      <c r="L22" s="354"/>
      <c r="M22" s="354"/>
      <c r="N22" s="354"/>
    </row>
    <row r="23" spans="1:14" s="175" customFormat="1" ht="22.4" customHeight="1" x14ac:dyDescent="0.4">
      <c r="A23" s="265" t="s">
        <v>256</v>
      </c>
      <c r="B23" s="269" t="s">
        <v>234</v>
      </c>
      <c r="C23" s="271" t="s">
        <v>394</v>
      </c>
      <c r="D23" s="281" t="s">
        <v>370</v>
      </c>
      <c r="E23" s="313" t="s">
        <v>392</v>
      </c>
      <c r="F23" s="245" t="s">
        <v>380</v>
      </c>
      <c r="G23" s="295" t="s">
        <v>393</v>
      </c>
      <c r="H23" s="257"/>
      <c r="I23" s="250">
        <v>743</v>
      </c>
    </row>
    <row r="24" spans="1:14" s="175" customFormat="1" ht="22.4" customHeight="1" x14ac:dyDescent="0.4">
      <c r="A24" s="265"/>
      <c r="B24" s="269"/>
      <c r="C24" s="277"/>
      <c r="D24" s="281"/>
      <c r="E24" s="314"/>
      <c r="F24" s="245"/>
      <c r="G24" s="296"/>
      <c r="H24" s="257"/>
      <c r="I24" s="250"/>
    </row>
    <row r="25" spans="1:14" s="175" customFormat="1" ht="22.4" customHeight="1" x14ac:dyDescent="0.4">
      <c r="A25" s="265" t="s">
        <v>236</v>
      </c>
      <c r="B25" s="269" t="s">
        <v>249</v>
      </c>
      <c r="C25" s="271" t="s">
        <v>377</v>
      </c>
      <c r="D25" s="283" t="s">
        <v>395</v>
      </c>
      <c r="E25" s="285" t="s">
        <v>396</v>
      </c>
      <c r="F25" s="245" t="s">
        <v>390</v>
      </c>
      <c r="G25" s="264" t="s">
        <v>433</v>
      </c>
      <c r="H25" s="254"/>
      <c r="I25" s="250">
        <v>765</v>
      </c>
    </row>
    <row r="26" spans="1:14" s="175" customFormat="1" ht="22.4" customHeight="1" thickBot="1" x14ac:dyDescent="0.45">
      <c r="A26" s="308"/>
      <c r="B26" s="307"/>
      <c r="C26" s="272"/>
      <c r="D26" s="284"/>
      <c r="E26" s="286"/>
      <c r="F26" s="287"/>
      <c r="G26" s="297"/>
      <c r="H26" s="258"/>
      <c r="I26" s="251"/>
    </row>
    <row r="27" spans="1:14" s="175" customFormat="1" ht="22.4" customHeight="1" x14ac:dyDescent="0.4">
      <c r="A27" s="303" t="s">
        <v>257</v>
      </c>
      <c r="B27" s="306" t="s">
        <v>235</v>
      </c>
      <c r="C27" s="278" t="s">
        <v>381</v>
      </c>
      <c r="D27" s="305" t="s">
        <v>479</v>
      </c>
      <c r="E27" s="289" t="s">
        <v>496</v>
      </c>
      <c r="F27" s="299" t="s">
        <v>380</v>
      </c>
      <c r="G27" s="278" t="s">
        <v>397</v>
      </c>
      <c r="H27" s="259"/>
      <c r="I27" s="293">
        <v>748</v>
      </c>
    </row>
    <row r="28" spans="1:14" s="175" customFormat="1" ht="22.4" customHeight="1" x14ac:dyDescent="0.4">
      <c r="A28" s="265"/>
      <c r="B28" s="269"/>
      <c r="C28" s="264"/>
      <c r="D28" s="283"/>
      <c r="E28" s="290"/>
      <c r="F28" s="300"/>
      <c r="G28" s="264"/>
      <c r="H28" s="254"/>
      <c r="I28" s="250"/>
    </row>
    <row r="29" spans="1:14" s="173" customFormat="1" ht="22.4" customHeight="1" x14ac:dyDescent="0.4">
      <c r="A29" s="265" t="s">
        <v>259</v>
      </c>
      <c r="B29" s="269" t="s">
        <v>252</v>
      </c>
      <c r="C29" s="247"/>
      <c r="D29" s="283" t="s">
        <v>398</v>
      </c>
      <c r="E29" s="290"/>
      <c r="F29" s="245"/>
      <c r="G29" s="264"/>
      <c r="H29" s="254"/>
      <c r="I29" s="250"/>
    </row>
    <row r="30" spans="1:14" s="173" customFormat="1" ht="22.4" customHeight="1" x14ac:dyDescent="0.4">
      <c r="A30" s="265"/>
      <c r="B30" s="269"/>
      <c r="C30" s="247"/>
      <c r="D30" s="283"/>
      <c r="E30" s="290"/>
      <c r="F30" s="245"/>
      <c r="G30" s="264"/>
      <c r="H30" s="254"/>
      <c r="I30" s="250"/>
    </row>
    <row r="31" spans="1:14" s="174" customFormat="1" ht="22.4" customHeight="1" x14ac:dyDescent="0.4">
      <c r="A31" s="265" t="s">
        <v>242</v>
      </c>
      <c r="B31" s="269" t="s">
        <v>248</v>
      </c>
      <c r="C31" s="246" t="s">
        <v>399</v>
      </c>
      <c r="D31" s="366" t="s">
        <v>471</v>
      </c>
      <c r="E31" s="288" t="s">
        <v>400</v>
      </c>
      <c r="F31" s="245" t="s">
        <v>380</v>
      </c>
      <c r="G31" s="294" t="s">
        <v>457</v>
      </c>
      <c r="H31" s="257"/>
      <c r="I31" s="250">
        <v>763</v>
      </c>
      <c r="K31" s="229"/>
      <c r="L31" s="229"/>
      <c r="M31" s="229"/>
      <c r="N31" s="229"/>
    </row>
    <row r="32" spans="1:14" s="174" customFormat="1" ht="22.4" customHeight="1" x14ac:dyDescent="0.4">
      <c r="A32" s="265"/>
      <c r="B32" s="269"/>
      <c r="C32" s="246"/>
      <c r="D32" s="366"/>
      <c r="E32" s="288"/>
      <c r="F32" s="245"/>
      <c r="G32" s="294"/>
      <c r="H32" s="254"/>
      <c r="I32" s="250"/>
      <c r="K32" s="229"/>
      <c r="L32" s="229"/>
      <c r="M32" s="229"/>
      <c r="N32" s="229"/>
    </row>
    <row r="33" spans="1:17" s="175" customFormat="1" ht="22.4" customHeight="1" x14ac:dyDescent="0.4">
      <c r="A33" s="265" t="s">
        <v>237</v>
      </c>
      <c r="B33" s="269" t="s">
        <v>234</v>
      </c>
      <c r="C33" s="271" t="s">
        <v>394</v>
      </c>
      <c r="D33" s="248" t="s">
        <v>497</v>
      </c>
      <c r="E33" s="351" t="s">
        <v>434</v>
      </c>
      <c r="F33" s="245" t="s">
        <v>380</v>
      </c>
      <c r="G33" s="264" t="s">
        <v>435</v>
      </c>
      <c r="H33" s="254" t="s">
        <v>309</v>
      </c>
      <c r="I33" s="250">
        <v>798</v>
      </c>
      <c r="K33" s="230"/>
    </row>
    <row r="34" spans="1:17" s="175" customFormat="1" ht="22.4" customHeight="1" x14ac:dyDescent="0.4">
      <c r="A34" s="265"/>
      <c r="B34" s="269"/>
      <c r="C34" s="277"/>
      <c r="D34" s="248"/>
      <c r="E34" s="352"/>
      <c r="F34" s="245"/>
      <c r="G34" s="264"/>
      <c r="H34" s="254"/>
      <c r="I34" s="250"/>
    </row>
    <row r="35" spans="1:17" s="176" customFormat="1" ht="22.4" customHeight="1" x14ac:dyDescent="0.3">
      <c r="A35" s="265" t="s">
        <v>243</v>
      </c>
      <c r="B35" s="269" t="s">
        <v>249</v>
      </c>
      <c r="C35" s="271" t="s">
        <v>377</v>
      </c>
      <c r="D35" s="248" t="s">
        <v>472</v>
      </c>
      <c r="E35" s="310" t="s">
        <v>436</v>
      </c>
      <c r="F35" s="245" t="s">
        <v>390</v>
      </c>
      <c r="G35" s="341" t="s">
        <v>491</v>
      </c>
      <c r="H35" s="253"/>
      <c r="I35" s="250">
        <v>755</v>
      </c>
    </row>
    <row r="36" spans="1:17" s="176" customFormat="1" ht="22.4" customHeight="1" thickBot="1" x14ac:dyDescent="0.35">
      <c r="A36" s="308"/>
      <c r="B36" s="307"/>
      <c r="C36" s="272"/>
      <c r="D36" s="309"/>
      <c r="E36" s="311"/>
      <c r="F36" s="287"/>
      <c r="G36" s="342"/>
      <c r="H36" s="260"/>
      <c r="I36" s="251"/>
    </row>
    <row r="37" spans="1:17" s="176" customFormat="1" ht="22.4" customHeight="1" x14ac:dyDescent="0.3">
      <c r="A37" s="301" t="s">
        <v>238</v>
      </c>
      <c r="B37" s="302" t="s">
        <v>235</v>
      </c>
      <c r="C37" s="263" t="s">
        <v>381</v>
      </c>
      <c r="D37" s="298" t="s">
        <v>437</v>
      </c>
      <c r="E37" s="304" t="s">
        <v>438</v>
      </c>
      <c r="F37" s="299" t="s">
        <v>380</v>
      </c>
      <c r="G37" s="346" t="s">
        <v>439</v>
      </c>
      <c r="H37" s="261"/>
      <c r="I37" s="291">
        <v>743</v>
      </c>
    </row>
    <row r="38" spans="1:17" s="176" customFormat="1" ht="22.4" customHeight="1" x14ac:dyDescent="0.3">
      <c r="A38" s="265"/>
      <c r="B38" s="267"/>
      <c r="C38" s="264"/>
      <c r="D38" s="248"/>
      <c r="E38" s="246"/>
      <c r="F38" s="300"/>
      <c r="G38" s="343"/>
      <c r="H38" s="262"/>
      <c r="I38" s="250"/>
      <c r="Q38" s="228"/>
    </row>
    <row r="39" spans="1:17" s="175" customFormat="1" ht="22.4" customHeight="1" x14ac:dyDescent="0.4">
      <c r="A39" s="265" t="s">
        <v>244</v>
      </c>
      <c r="B39" s="267" t="s">
        <v>252</v>
      </c>
      <c r="C39" s="247" t="s">
        <v>385</v>
      </c>
      <c r="D39" s="248" t="s">
        <v>440</v>
      </c>
      <c r="E39" s="246" t="s">
        <v>441</v>
      </c>
      <c r="F39" s="245" t="s">
        <v>380</v>
      </c>
      <c r="G39" s="344" t="s">
        <v>442</v>
      </c>
      <c r="H39" s="254" t="s">
        <v>309</v>
      </c>
      <c r="I39" s="250">
        <v>788</v>
      </c>
    </row>
    <row r="40" spans="1:17" s="175" customFormat="1" ht="22.4" customHeight="1" x14ac:dyDescent="0.4">
      <c r="A40" s="265"/>
      <c r="B40" s="267"/>
      <c r="C40" s="247"/>
      <c r="D40" s="248"/>
      <c r="E40" s="246"/>
      <c r="F40" s="245"/>
      <c r="G40" s="345"/>
      <c r="H40" s="254"/>
      <c r="I40" s="250"/>
    </row>
    <row r="41" spans="1:17" s="175" customFormat="1" ht="22.4" customHeight="1" x14ac:dyDescent="0.4">
      <c r="A41" s="265" t="s">
        <v>452</v>
      </c>
      <c r="B41" s="267" t="s">
        <v>248</v>
      </c>
      <c r="C41" s="263" t="s">
        <v>381</v>
      </c>
      <c r="D41" s="248" t="s">
        <v>480</v>
      </c>
      <c r="E41" s="266" t="s">
        <v>443</v>
      </c>
      <c r="F41" s="245" t="s">
        <v>380</v>
      </c>
      <c r="G41" s="343" t="s">
        <v>444</v>
      </c>
      <c r="H41" s="254" t="s">
        <v>453</v>
      </c>
      <c r="I41" s="250">
        <v>815</v>
      </c>
    </row>
    <row r="42" spans="1:17" s="175" customFormat="1" ht="22.4" customHeight="1" x14ac:dyDescent="0.4">
      <c r="A42" s="265"/>
      <c r="B42" s="267"/>
      <c r="C42" s="264"/>
      <c r="D42" s="248"/>
      <c r="E42" s="266"/>
      <c r="F42" s="245"/>
      <c r="G42" s="343"/>
      <c r="H42" s="254"/>
      <c r="I42" s="250"/>
    </row>
    <row r="43" spans="1:17" s="175" customFormat="1" ht="22.4" customHeight="1" x14ac:dyDescent="0.4">
      <c r="A43" s="265" t="s">
        <v>239</v>
      </c>
      <c r="B43" s="267" t="s">
        <v>234</v>
      </c>
      <c r="C43" s="271" t="s">
        <v>394</v>
      </c>
      <c r="D43" s="248" t="s">
        <v>454</v>
      </c>
      <c r="E43" s="246" t="s">
        <v>445</v>
      </c>
      <c r="F43" s="245" t="s">
        <v>380</v>
      </c>
      <c r="G43" s="344" t="s">
        <v>446</v>
      </c>
      <c r="H43" s="254"/>
      <c r="I43" s="250">
        <v>743</v>
      </c>
    </row>
    <row r="44" spans="1:17" s="175" customFormat="1" ht="22.4" customHeight="1" x14ac:dyDescent="0.4">
      <c r="A44" s="265"/>
      <c r="B44" s="267"/>
      <c r="C44" s="277"/>
      <c r="D44" s="248"/>
      <c r="E44" s="246"/>
      <c r="F44" s="245"/>
      <c r="G44" s="345"/>
      <c r="H44" s="254"/>
      <c r="I44" s="250"/>
    </row>
    <row r="45" spans="1:17" s="175" customFormat="1" ht="22.4" customHeight="1" x14ac:dyDescent="0.4">
      <c r="A45" s="265" t="s">
        <v>245</v>
      </c>
      <c r="B45" s="269" t="s">
        <v>249</v>
      </c>
      <c r="C45" s="271" t="s">
        <v>377</v>
      </c>
      <c r="D45" s="273" t="s">
        <v>401</v>
      </c>
      <c r="E45" s="275" t="s">
        <v>447</v>
      </c>
      <c r="F45" s="245" t="s">
        <v>390</v>
      </c>
      <c r="G45" s="364" t="s">
        <v>448</v>
      </c>
      <c r="H45" s="254"/>
      <c r="I45" s="250">
        <v>750</v>
      </c>
    </row>
    <row r="46" spans="1:17" s="175" customFormat="1" ht="22.4" customHeight="1" thickBot="1" x14ac:dyDescent="0.45">
      <c r="A46" s="268"/>
      <c r="B46" s="270"/>
      <c r="C46" s="272"/>
      <c r="D46" s="274"/>
      <c r="E46" s="276"/>
      <c r="F46" s="287"/>
      <c r="G46" s="365"/>
      <c r="H46" s="258"/>
      <c r="I46" s="292"/>
    </row>
    <row r="47" spans="1:17" s="173" customFormat="1" ht="22.4" customHeight="1" x14ac:dyDescent="0.4">
      <c r="A47" s="303" t="s">
        <v>246</v>
      </c>
      <c r="B47" s="356" t="s">
        <v>235</v>
      </c>
      <c r="C47" s="278" t="s">
        <v>381</v>
      </c>
      <c r="D47" s="358" t="s">
        <v>498</v>
      </c>
      <c r="E47" s="360" t="s">
        <v>449</v>
      </c>
      <c r="F47" s="299" t="s">
        <v>380</v>
      </c>
      <c r="G47" s="278" t="s">
        <v>450</v>
      </c>
      <c r="H47" s="293"/>
      <c r="I47" s="293">
        <v>743</v>
      </c>
    </row>
    <row r="48" spans="1:17" s="173" customFormat="1" ht="22.4" customHeight="1" thickBot="1" x14ac:dyDescent="0.45">
      <c r="A48" s="308"/>
      <c r="B48" s="357"/>
      <c r="C48" s="297"/>
      <c r="D48" s="359"/>
      <c r="E48" s="361"/>
      <c r="F48" s="362"/>
      <c r="G48" s="297"/>
      <c r="H48" s="251"/>
      <c r="I48" s="251"/>
    </row>
    <row r="49" spans="1:10" s="198" customFormat="1" ht="33.65" customHeight="1" x14ac:dyDescent="0.3">
      <c r="A49" s="363" t="s">
        <v>304</v>
      </c>
      <c r="B49" s="363"/>
      <c r="C49" s="363"/>
      <c r="D49" s="363"/>
      <c r="E49" s="363"/>
      <c r="F49" s="363"/>
      <c r="G49" s="363"/>
      <c r="H49" s="363"/>
      <c r="I49" s="363"/>
      <c r="J49" s="199"/>
    </row>
    <row r="50" spans="1:10" s="198" customFormat="1" ht="33.65" customHeight="1" x14ac:dyDescent="0.3">
      <c r="A50" s="249" t="s">
        <v>371</v>
      </c>
      <c r="B50" s="249"/>
      <c r="C50" s="249"/>
      <c r="D50" s="249"/>
      <c r="E50" s="249"/>
      <c r="F50" s="249"/>
      <c r="G50" s="249"/>
      <c r="H50" s="249"/>
      <c r="I50" s="249"/>
      <c r="J50" s="249"/>
    </row>
    <row r="51" spans="1:10" s="220" customFormat="1" ht="46.2" customHeight="1" x14ac:dyDescent="0.3">
      <c r="A51" s="355" t="s">
        <v>375</v>
      </c>
      <c r="B51" s="355"/>
      <c r="C51" s="355"/>
      <c r="D51" s="355"/>
      <c r="E51" s="355"/>
      <c r="F51" s="355"/>
      <c r="G51" s="355"/>
      <c r="H51" s="355"/>
      <c r="I51" s="355"/>
    </row>
    <row r="52" spans="1:10" ht="24.6" customHeight="1" x14ac:dyDescent="0.3"/>
  </sheetData>
  <mergeCells count="206">
    <mergeCell ref="J21:N22"/>
    <mergeCell ref="A51:I51"/>
    <mergeCell ref="A47:A48"/>
    <mergeCell ref="B47:B48"/>
    <mergeCell ref="C47:C48"/>
    <mergeCell ref="D47:D48"/>
    <mergeCell ref="E47:E48"/>
    <mergeCell ref="F47:F48"/>
    <mergeCell ref="G47:G48"/>
    <mergeCell ref="I47:I48"/>
    <mergeCell ref="A49:I49"/>
    <mergeCell ref="G43:G44"/>
    <mergeCell ref="I45:I46"/>
    <mergeCell ref="I43:I44"/>
    <mergeCell ref="F45:F46"/>
    <mergeCell ref="F43:F44"/>
    <mergeCell ref="H43:H44"/>
    <mergeCell ref="H45:H46"/>
    <mergeCell ref="H47:H48"/>
    <mergeCell ref="G45:G46"/>
    <mergeCell ref="I35:I36"/>
    <mergeCell ref="I27:I28"/>
    <mergeCell ref="F35:F36"/>
    <mergeCell ref="D31:D32"/>
    <mergeCell ref="E4:F4"/>
    <mergeCell ref="G17:G18"/>
    <mergeCell ref="F33:F34"/>
    <mergeCell ref="G5:G6"/>
    <mergeCell ref="G7:G8"/>
    <mergeCell ref="G9:G10"/>
    <mergeCell ref="F21:F22"/>
    <mergeCell ref="F17:F18"/>
    <mergeCell ref="F19:F20"/>
    <mergeCell ref="E23:E24"/>
    <mergeCell ref="E33:E34"/>
    <mergeCell ref="E29:E30"/>
    <mergeCell ref="G35:G36"/>
    <mergeCell ref="I33:I34"/>
    <mergeCell ref="G41:G42"/>
    <mergeCell ref="I29:I30"/>
    <mergeCell ref="I31:I32"/>
    <mergeCell ref="I41:I42"/>
    <mergeCell ref="I39:I40"/>
    <mergeCell ref="G39:G40"/>
    <mergeCell ref="I37:I38"/>
    <mergeCell ref="G37:G38"/>
    <mergeCell ref="A1:I1"/>
    <mergeCell ref="A2:I2"/>
    <mergeCell ref="F15:F16"/>
    <mergeCell ref="G11:G12"/>
    <mergeCell ref="A13:A14"/>
    <mergeCell ref="A15:A16"/>
    <mergeCell ref="B15:B16"/>
    <mergeCell ref="G15:G16"/>
    <mergeCell ref="C9:C10"/>
    <mergeCell ref="C11:C12"/>
    <mergeCell ref="F7:F8"/>
    <mergeCell ref="A3:I3"/>
    <mergeCell ref="D15:D16"/>
    <mergeCell ref="B11:B12"/>
    <mergeCell ref="B13:B14"/>
    <mergeCell ref="F9:F10"/>
    <mergeCell ref="F13:F14"/>
    <mergeCell ref="E15:E16"/>
    <mergeCell ref="E9:E10"/>
    <mergeCell ref="E13:E14"/>
    <mergeCell ref="F5:F6"/>
    <mergeCell ref="F11:F12"/>
    <mergeCell ref="C7:C8"/>
    <mergeCell ref="A9:A10"/>
    <mergeCell ref="B9:B10"/>
    <mergeCell ref="A7:A8"/>
    <mergeCell ref="B7:B8"/>
    <mergeCell ref="E7:E8"/>
    <mergeCell ref="D9:D10"/>
    <mergeCell ref="A17:A18"/>
    <mergeCell ref="E17:E18"/>
    <mergeCell ref="C17:C18"/>
    <mergeCell ref="B17:B18"/>
    <mergeCell ref="C13:C14"/>
    <mergeCell ref="B5:B6"/>
    <mergeCell ref="D5:D6"/>
    <mergeCell ref="A11:A12"/>
    <mergeCell ref="E11:E12"/>
    <mergeCell ref="A21:A22"/>
    <mergeCell ref="C25:C26"/>
    <mergeCell ref="B23:B24"/>
    <mergeCell ref="B21:B22"/>
    <mergeCell ref="C15:C16"/>
    <mergeCell ref="D11:D12"/>
    <mergeCell ref="A19:A20"/>
    <mergeCell ref="A23:A24"/>
    <mergeCell ref="A25:A26"/>
    <mergeCell ref="D17:D18"/>
    <mergeCell ref="B25:B26"/>
    <mergeCell ref="C19:C20"/>
    <mergeCell ref="D13:D14"/>
    <mergeCell ref="D7:D8"/>
    <mergeCell ref="E19:E20"/>
    <mergeCell ref="B19:B20"/>
    <mergeCell ref="D19:D20"/>
    <mergeCell ref="C5:C6"/>
    <mergeCell ref="E5:E6"/>
    <mergeCell ref="A5:A6"/>
    <mergeCell ref="A33:A34"/>
    <mergeCell ref="B33:B34"/>
    <mergeCell ref="D37:D38"/>
    <mergeCell ref="F27:F28"/>
    <mergeCell ref="A37:A38"/>
    <mergeCell ref="B37:B38"/>
    <mergeCell ref="C37:C38"/>
    <mergeCell ref="A27:A28"/>
    <mergeCell ref="C33:C34"/>
    <mergeCell ref="E37:E38"/>
    <mergeCell ref="A31:A32"/>
    <mergeCell ref="D27:D28"/>
    <mergeCell ref="B27:B28"/>
    <mergeCell ref="A29:A30"/>
    <mergeCell ref="B31:B32"/>
    <mergeCell ref="B29:B30"/>
    <mergeCell ref="B35:B36"/>
    <mergeCell ref="C35:C36"/>
    <mergeCell ref="A35:A36"/>
    <mergeCell ref="D35:D36"/>
    <mergeCell ref="E35:E36"/>
    <mergeCell ref="C31:C32"/>
    <mergeCell ref="F37:F38"/>
    <mergeCell ref="D33:D34"/>
    <mergeCell ref="I5:I6"/>
    <mergeCell ref="I7:I8"/>
    <mergeCell ref="I9:I10"/>
    <mergeCell ref="I13:I14"/>
    <mergeCell ref="I15:I16"/>
    <mergeCell ref="I17:I18"/>
    <mergeCell ref="G33:G34"/>
    <mergeCell ref="G29:G30"/>
    <mergeCell ref="G31:G32"/>
    <mergeCell ref="G27:G28"/>
    <mergeCell ref="I21:I22"/>
    <mergeCell ref="I11:I12"/>
    <mergeCell ref="I23:I24"/>
    <mergeCell ref="G23:G24"/>
    <mergeCell ref="G13:G14"/>
    <mergeCell ref="I25:I26"/>
    <mergeCell ref="I19:I20"/>
    <mergeCell ref="G25:G26"/>
    <mergeCell ref="G21:G22"/>
    <mergeCell ref="G19:G20"/>
    <mergeCell ref="C27:C28"/>
    <mergeCell ref="C29:C30"/>
    <mergeCell ref="F23:F24"/>
    <mergeCell ref="E21:E22"/>
    <mergeCell ref="C23:C24"/>
    <mergeCell ref="D23:D24"/>
    <mergeCell ref="C21:C22"/>
    <mergeCell ref="D21:D22"/>
    <mergeCell ref="B39:B40"/>
    <mergeCell ref="F39:F40"/>
    <mergeCell ref="D29:D30"/>
    <mergeCell ref="D25:D26"/>
    <mergeCell ref="E25:E26"/>
    <mergeCell ref="F25:F26"/>
    <mergeCell ref="F31:F32"/>
    <mergeCell ref="E31:E32"/>
    <mergeCell ref="F29:F30"/>
    <mergeCell ref="E27:E28"/>
    <mergeCell ref="C41:C42"/>
    <mergeCell ref="A39:A40"/>
    <mergeCell ref="E41:E42"/>
    <mergeCell ref="E43:E44"/>
    <mergeCell ref="B43:B44"/>
    <mergeCell ref="A45:A46"/>
    <mergeCell ref="B45:B46"/>
    <mergeCell ref="C45:C46"/>
    <mergeCell ref="D45:D46"/>
    <mergeCell ref="E45:E46"/>
    <mergeCell ref="A43:A44"/>
    <mergeCell ref="A41:A42"/>
    <mergeCell ref="B41:B42"/>
    <mergeCell ref="D43:D44"/>
    <mergeCell ref="C43:C44"/>
    <mergeCell ref="D41:D42"/>
    <mergeCell ref="F41:F42"/>
    <mergeCell ref="E39:E40"/>
    <mergeCell ref="C39:C40"/>
    <mergeCell ref="D39:D40"/>
    <mergeCell ref="A50:J50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</mergeCells>
  <phoneticPr fontId="2" type="noConversion"/>
  <printOptions horizontalCentered="1" verticalCentered="1"/>
  <pageMargins left="0.15748031496062992" right="0.15748031496062992" top="0" bottom="0.19685039370078741" header="0.31496062992125984" footer="0.11811023622047245"/>
  <pageSetup paperSize="9" scale="61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8"/>
  <sheetViews>
    <sheetView topLeftCell="A25" zoomScale="80" zoomScaleNormal="80" workbookViewId="0">
      <selection activeCell="C50" sqref="C50"/>
    </sheetView>
  </sheetViews>
  <sheetFormatPr defaultRowHeight="16.3" x14ac:dyDescent="0.3"/>
  <cols>
    <col min="3" max="3" width="17" customWidth="1"/>
  </cols>
  <sheetData>
    <row r="1" spans="1:21" s="1" customFormat="1" ht="23.05" customHeight="1" x14ac:dyDescent="0.3">
      <c r="A1" s="396" t="s">
        <v>340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</row>
    <row r="2" spans="1:21" s="1" customFormat="1" ht="18.8" thickBot="1" x14ac:dyDescent="0.35">
      <c r="A2" s="2" t="s">
        <v>10</v>
      </c>
      <c r="B2" s="2"/>
      <c r="C2" s="2"/>
      <c r="D2" s="403" t="s">
        <v>6</v>
      </c>
      <c r="E2" s="403"/>
      <c r="F2" s="403"/>
      <c r="G2" s="403"/>
      <c r="H2" s="409" t="s">
        <v>17</v>
      </c>
      <c r="I2" s="409"/>
      <c r="J2" s="410"/>
      <c r="K2" s="410"/>
      <c r="L2" s="410"/>
      <c r="M2" s="410"/>
      <c r="N2" s="4"/>
      <c r="O2" s="411" t="s">
        <v>11</v>
      </c>
      <c r="P2" s="411"/>
      <c r="Q2" s="411"/>
      <c r="R2" s="411"/>
      <c r="S2" s="411"/>
      <c r="T2" s="411"/>
      <c r="U2" s="411"/>
    </row>
    <row r="3" spans="1:21" s="15" customFormat="1" ht="18.8" thickBot="1" x14ac:dyDescent="0.35">
      <c r="A3" s="164" t="s">
        <v>4</v>
      </c>
      <c r="B3" s="407" t="s">
        <v>261</v>
      </c>
      <c r="C3" s="401"/>
      <c r="D3" s="401"/>
      <c r="E3" s="402"/>
      <c r="F3" s="407"/>
      <c r="G3" s="401"/>
      <c r="H3" s="401"/>
      <c r="I3" s="408"/>
      <c r="J3" s="407"/>
      <c r="K3" s="401"/>
      <c r="L3" s="401"/>
      <c r="M3" s="402"/>
      <c r="N3" s="400"/>
      <c r="O3" s="401"/>
      <c r="P3" s="401"/>
      <c r="Q3" s="402"/>
      <c r="R3" s="400"/>
      <c r="S3" s="401"/>
      <c r="T3" s="401"/>
      <c r="U3" s="402"/>
    </row>
    <row r="4" spans="1:21" s="15" customFormat="1" ht="23.95" customHeight="1" x14ac:dyDescent="0.3">
      <c r="A4" s="157" t="s">
        <v>5</v>
      </c>
      <c r="B4" s="158" t="s">
        <v>20</v>
      </c>
      <c r="C4" s="159" t="s">
        <v>111</v>
      </c>
      <c r="D4" s="159" t="s">
        <v>19</v>
      </c>
      <c r="E4" s="160" t="s">
        <v>2</v>
      </c>
      <c r="F4" s="158"/>
      <c r="G4" s="159"/>
      <c r="H4" s="159"/>
      <c r="I4" s="160"/>
      <c r="J4" s="158"/>
      <c r="K4" s="159"/>
      <c r="L4" s="159"/>
      <c r="M4" s="161"/>
      <c r="N4" s="162"/>
      <c r="O4" s="159"/>
      <c r="P4" s="163"/>
      <c r="Q4" s="161"/>
      <c r="R4" s="162"/>
      <c r="S4" s="159"/>
      <c r="T4" s="163"/>
      <c r="U4" s="161"/>
    </row>
    <row r="5" spans="1:21" s="15" customFormat="1" ht="21.6" customHeight="1" x14ac:dyDescent="0.3">
      <c r="A5" s="397" t="s">
        <v>7</v>
      </c>
      <c r="B5" s="412" t="s">
        <v>24</v>
      </c>
      <c r="C5" s="190" t="s">
        <v>144</v>
      </c>
      <c r="D5" s="190">
        <v>110</v>
      </c>
      <c r="E5" s="80"/>
      <c r="F5" s="398"/>
      <c r="G5" s="186"/>
      <c r="H5" s="186"/>
      <c r="I5" s="16"/>
      <c r="J5" s="414"/>
      <c r="K5" s="186"/>
      <c r="L5" s="186"/>
      <c r="M5" s="80"/>
      <c r="N5" s="412"/>
      <c r="O5" s="186"/>
      <c r="P5" s="186"/>
      <c r="Q5" s="80"/>
      <c r="R5" s="412"/>
      <c r="S5" s="186"/>
      <c r="T5" s="186"/>
      <c r="U5" s="80"/>
    </row>
    <row r="6" spans="1:21" s="15" customFormat="1" ht="21.6" customHeight="1" x14ac:dyDescent="0.3">
      <c r="A6" s="397"/>
      <c r="B6" s="413"/>
      <c r="C6" s="190"/>
      <c r="D6" s="190"/>
      <c r="E6" s="80"/>
      <c r="F6" s="399"/>
      <c r="G6" s="186"/>
      <c r="H6" s="186"/>
      <c r="I6" s="16"/>
      <c r="J6" s="414"/>
      <c r="K6" s="186"/>
      <c r="L6" s="186"/>
      <c r="M6" s="80"/>
      <c r="N6" s="413"/>
      <c r="O6" s="186"/>
      <c r="P6" s="186"/>
      <c r="Q6" s="80"/>
      <c r="R6" s="413"/>
      <c r="S6" s="186"/>
      <c r="T6" s="186"/>
      <c r="U6" s="80"/>
    </row>
    <row r="7" spans="1:21" s="15" customFormat="1" ht="21.6" customHeight="1" x14ac:dyDescent="0.3">
      <c r="A7" s="369" t="s">
        <v>25</v>
      </c>
      <c r="B7" s="391" t="s">
        <v>316</v>
      </c>
      <c r="C7" s="78" t="s">
        <v>292</v>
      </c>
      <c r="D7" s="78">
        <v>90</v>
      </c>
      <c r="E7" s="12"/>
      <c r="F7" s="376"/>
      <c r="G7" s="184"/>
      <c r="H7" s="14"/>
      <c r="I7" s="16"/>
      <c r="J7" s="391"/>
      <c r="K7" s="184"/>
      <c r="L7" s="14"/>
      <c r="M7" s="12"/>
      <c r="N7" s="392"/>
      <c r="O7" s="6"/>
      <c r="P7" s="6"/>
      <c r="Q7" s="12"/>
      <c r="R7" s="379"/>
      <c r="S7" s="34"/>
      <c r="T7" s="6"/>
      <c r="U7" s="80"/>
    </row>
    <row r="8" spans="1:21" s="15" customFormat="1" ht="21.6" customHeight="1" x14ac:dyDescent="0.3">
      <c r="A8" s="367"/>
      <c r="B8" s="391"/>
      <c r="C8" s="78" t="s">
        <v>293</v>
      </c>
      <c r="D8" s="78">
        <v>20</v>
      </c>
      <c r="E8" s="156"/>
      <c r="F8" s="377"/>
      <c r="G8" s="9"/>
      <c r="H8" s="9"/>
      <c r="I8" s="16"/>
      <c r="J8" s="391"/>
      <c r="K8" s="9"/>
      <c r="L8" s="9"/>
      <c r="M8" s="156"/>
      <c r="N8" s="392"/>
      <c r="O8" s="9"/>
      <c r="P8" s="9"/>
      <c r="Q8" s="80"/>
      <c r="R8" s="380"/>
      <c r="S8" s="186"/>
      <c r="T8" s="6"/>
      <c r="U8" s="35"/>
    </row>
    <row r="9" spans="1:21" s="15" customFormat="1" ht="21.6" customHeight="1" x14ac:dyDescent="0.3">
      <c r="A9" s="367"/>
      <c r="B9" s="391"/>
      <c r="C9" s="78" t="s">
        <v>294</v>
      </c>
      <c r="D9" s="78">
        <v>10</v>
      </c>
      <c r="E9" s="156"/>
      <c r="F9" s="377"/>
      <c r="G9" s="6"/>
      <c r="H9" s="6"/>
      <c r="I9" s="16"/>
      <c r="J9" s="391"/>
      <c r="K9" s="184"/>
      <c r="L9" s="14"/>
      <c r="M9" s="156"/>
      <c r="N9" s="392"/>
      <c r="O9" s="186"/>
      <c r="P9" s="7"/>
      <c r="Q9" s="80"/>
      <c r="R9" s="380"/>
      <c r="S9" s="6"/>
      <c r="T9" s="6"/>
      <c r="U9" s="35"/>
    </row>
    <row r="10" spans="1:21" s="15" customFormat="1" ht="21.6" customHeight="1" x14ac:dyDescent="0.3">
      <c r="A10" s="367"/>
      <c r="B10" s="391"/>
      <c r="C10" s="141" t="s">
        <v>295</v>
      </c>
      <c r="D10" s="62">
        <v>15</v>
      </c>
      <c r="E10" s="80"/>
      <c r="F10" s="377"/>
      <c r="G10" s="6"/>
      <c r="H10" s="186"/>
      <c r="I10" s="16"/>
      <c r="J10" s="391"/>
      <c r="K10" s="184"/>
      <c r="L10" s="14"/>
      <c r="M10" s="80"/>
      <c r="N10" s="392"/>
      <c r="O10" s="45"/>
      <c r="P10" s="7"/>
      <c r="Q10" s="80"/>
      <c r="R10" s="380"/>
      <c r="S10" s="6"/>
      <c r="T10" s="186"/>
      <c r="U10" s="35"/>
    </row>
    <row r="11" spans="1:21" s="15" customFormat="1" ht="21.6" customHeight="1" x14ac:dyDescent="0.3">
      <c r="A11" s="367"/>
      <c r="B11" s="391"/>
      <c r="C11" s="9" t="s">
        <v>315</v>
      </c>
      <c r="D11" s="9">
        <v>20</v>
      </c>
      <c r="E11" s="80"/>
      <c r="F11" s="378"/>
      <c r="G11" s="7"/>
      <c r="H11" s="7"/>
      <c r="I11" s="16"/>
      <c r="J11" s="391"/>
      <c r="K11" s="9"/>
      <c r="L11" s="9"/>
      <c r="M11" s="80"/>
      <c r="N11" s="392"/>
      <c r="O11" s="6"/>
      <c r="P11" s="186"/>
      <c r="Q11" s="80"/>
      <c r="R11" s="381"/>
      <c r="S11" s="186"/>
      <c r="T11" s="186"/>
      <c r="U11" s="35"/>
    </row>
    <row r="12" spans="1:21" s="15" customFormat="1" ht="21.6" customHeight="1" x14ac:dyDescent="0.3">
      <c r="A12" s="369" t="s">
        <v>34</v>
      </c>
      <c r="B12" s="392" t="s">
        <v>146</v>
      </c>
      <c r="C12" s="6" t="s">
        <v>59</v>
      </c>
      <c r="D12" s="6">
        <v>20</v>
      </c>
      <c r="E12" s="12"/>
      <c r="F12" s="393"/>
      <c r="G12" s="6"/>
      <c r="H12" s="6"/>
      <c r="I12" s="16"/>
      <c r="J12" s="391"/>
      <c r="K12" s="186"/>
      <c r="L12" s="6"/>
      <c r="M12" s="80"/>
      <c r="N12" s="379"/>
      <c r="O12" s="186"/>
      <c r="P12" s="186"/>
      <c r="Q12" s="80"/>
      <c r="R12" s="376"/>
      <c r="S12" s="6"/>
      <c r="T12" s="186"/>
      <c r="U12" s="35"/>
    </row>
    <row r="13" spans="1:21" s="15" customFormat="1" ht="21.6" customHeight="1" x14ac:dyDescent="0.3">
      <c r="A13" s="367"/>
      <c r="B13" s="392"/>
      <c r="C13" s="9" t="s">
        <v>30</v>
      </c>
      <c r="D13" s="9">
        <v>2</v>
      </c>
      <c r="E13" s="80"/>
      <c r="F13" s="394"/>
      <c r="G13" s="6"/>
      <c r="H13" s="6"/>
      <c r="I13" s="16"/>
      <c r="J13" s="391"/>
      <c r="K13" s="186"/>
      <c r="L13" s="186"/>
      <c r="M13" s="80"/>
      <c r="N13" s="380"/>
      <c r="O13" s="186"/>
      <c r="P13" s="186"/>
      <c r="Q13" s="80"/>
      <c r="R13" s="377"/>
      <c r="S13" s="9"/>
      <c r="T13" s="9"/>
      <c r="U13" s="35"/>
    </row>
    <row r="14" spans="1:21" s="15" customFormat="1" ht="21.6" customHeight="1" x14ac:dyDescent="0.3">
      <c r="A14" s="367"/>
      <c r="B14" s="392"/>
      <c r="C14" s="197" t="s">
        <v>39</v>
      </c>
      <c r="D14" s="7">
        <v>50</v>
      </c>
      <c r="E14" s="80"/>
      <c r="F14" s="394"/>
      <c r="G14" s="6"/>
      <c r="H14" s="6"/>
      <c r="I14" s="16"/>
      <c r="J14" s="391"/>
      <c r="K14" s="6"/>
      <c r="L14" s="6"/>
      <c r="M14" s="80"/>
      <c r="N14" s="380"/>
      <c r="O14" s="186"/>
      <c r="P14" s="186"/>
      <c r="Q14" s="80"/>
      <c r="R14" s="377"/>
      <c r="S14" s="9"/>
      <c r="T14" s="6"/>
      <c r="U14" s="35"/>
    </row>
    <row r="15" spans="1:21" s="15" customFormat="1" ht="21.6" customHeight="1" x14ac:dyDescent="0.3">
      <c r="A15" s="367"/>
      <c r="B15" s="392"/>
      <c r="C15" s="45" t="s">
        <v>373</v>
      </c>
      <c r="D15" s="7">
        <v>30</v>
      </c>
      <c r="E15" s="80"/>
      <c r="F15" s="394"/>
      <c r="G15" s="6"/>
      <c r="H15" s="6"/>
      <c r="I15" s="16"/>
      <c r="J15" s="391"/>
      <c r="K15" s="186"/>
      <c r="L15" s="186"/>
      <c r="M15" s="80"/>
      <c r="N15" s="380"/>
      <c r="O15" s="186"/>
      <c r="P15" s="186"/>
      <c r="Q15" s="80"/>
      <c r="R15" s="377"/>
      <c r="S15" s="6"/>
      <c r="T15" s="6"/>
      <c r="U15" s="35"/>
    </row>
    <row r="16" spans="1:21" s="15" customFormat="1" ht="21.6" customHeight="1" x14ac:dyDescent="0.3">
      <c r="A16" s="367"/>
      <c r="B16" s="392"/>
      <c r="C16" s="6"/>
      <c r="D16" s="190"/>
      <c r="E16" s="80"/>
      <c r="F16" s="395"/>
      <c r="G16" s="6"/>
      <c r="H16" s="6"/>
      <c r="I16" s="16"/>
      <c r="J16" s="391"/>
      <c r="K16" s="186"/>
      <c r="L16" s="186"/>
      <c r="M16" s="80"/>
      <c r="N16" s="381"/>
      <c r="O16" s="186"/>
      <c r="P16" s="186"/>
      <c r="Q16" s="80"/>
      <c r="R16" s="378"/>
      <c r="S16" s="7"/>
      <c r="T16" s="7"/>
      <c r="U16" s="35"/>
    </row>
    <row r="17" spans="1:21" s="15" customFormat="1" ht="21.6" customHeight="1" x14ac:dyDescent="0.3">
      <c r="A17" s="369" t="s">
        <v>40</v>
      </c>
      <c r="B17" s="461" t="s">
        <v>41</v>
      </c>
      <c r="C17" s="6" t="s">
        <v>44</v>
      </c>
      <c r="D17" s="6">
        <v>85</v>
      </c>
      <c r="E17" s="80"/>
      <c r="F17" s="368"/>
      <c r="G17" s="6"/>
      <c r="H17" s="186"/>
      <c r="I17" s="16"/>
      <c r="J17" s="368"/>
      <c r="K17" s="6"/>
      <c r="L17" s="6"/>
      <c r="M17" s="80"/>
      <c r="N17" s="390"/>
      <c r="O17" s="6"/>
      <c r="P17" s="186"/>
      <c r="Q17" s="80"/>
      <c r="R17" s="461"/>
      <c r="S17" s="6"/>
      <c r="T17" s="6"/>
      <c r="U17" s="80"/>
    </row>
    <row r="18" spans="1:21" s="15" customFormat="1" ht="21.6" customHeight="1" x14ac:dyDescent="0.3">
      <c r="A18" s="367"/>
      <c r="B18" s="462"/>
      <c r="C18" s="373" t="s">
        <v>46</v>
      </c>
      <c r="D18" s="6"/>
      <c r="E18" s="80"/>
      <c r="F18" s="368"/>
      <c r="G18" s="373"/>
      <c r="H18" s="6"/>
      <c r="I18" s="16"/>
      <c r="J18" s="368"/>
      <c r="K18" s="383"/>
      <c r="L18" s="6"/>
      <c r="M18" s="80"/>
      <c r="N18" s="390"/>
      <c r="O18" s="373"/>
      <c r="P18" s="6"/>
      <c r="Q18" s="80"/>
      <c r="R18" s="462"/>
      <c r="S18" s="373"/>
      <c r="T18" s="6"/>
      <c r="U18" s="80"/>
    </row>
    <row r="19" spans="1:21" s="15" customFormat="1" ht="21.6" customHeight="1" x14ac:dyDescent="0.3">
      <c r="A19" s="367"/>
      <c r="B19" s="462"/>
      <c r="C19" s="374"/>
      <c r="D19" s="6"/>
      <c r="E19" s="80"/>
      <c r="F19" s="368"/>
      <c r="G19" s="374"/>
      <c r="H19" s="6"/>
      <c r="I19" s="16"/>
      <c r="J19" s="368"/>
      <c r="K19" s="383"/>
      <c r="L19" s="6"/>
      <c r="M19" s="80"/>
      <c r="N19" s="390"/>
      <c r="O19" s="374"/>
      <c r="P19" s="6"/>
      <c r="Q19" s="80"/>
      <c r="R19" s="462"/>
      <c r="S19" s="374"/>
      <c r="T19" s="6"/>
      <c r="U19" s="80"/>
    </row>
    <row r="20" spans="1:21" s="15" customFormat="1" ht="21.6" customHeight="1" x14ac:dyDescent="0.3">
      <c r="A20" s="367"/>
      <c r="B20" s="462"/>
      <c r="C20" s="374"/>
      <c r="D20" s="6"/>
      <c r="E20" s="80"/>
      <c r="F20" s="368"/>
      <c r="G20" s="374"/>
      <c r="H20" s="186"/>
      <c r="I20" s="16"/>
      <c r="J20" s="368"/>
      <c r="K20" s="383"/>
      <c r="L20" s="6"/>
      <c r="M20" s="80"/>
      <c r="N20" s="390"/>
      <c r="O20" s="374"/>
      <c r="P20" s="186"/>
      <c r="Q20" s="80"/>
      <c r="R20" s="462"/>
      <c r="S20" s="374"/>
      <c r="T20" s="6"/>
      <c r="U20" s="80"/>
    </row>
    <row r="21" spans="1:21" s="15" customFormat="1" ht="21.6" customHeight="1" x14ac:dyDescent="0.3">
      <c r="A21" s="367"/>
      <c r="B21" s="463"/>
      <c r="C21" s="375"/>
      <c r="D21" s="6"/>
      <c r="E21" s="80"/>
      <c r="F21" s="368"/>
      <c r="G21" s="375"/>
      <c r="H21" s="186"/>
      <c r="I21" s="16"/>
      <c r="J21" s="368"/>
      <c r="K21" s="383"/>
      <c r="L21" s="6"/>
      <c r="M21" s="80"/>
      <c r="N21" s="390"/>
      <c r="O21" s="375"/>
      <c r="P21" s="186"/>
      <c r="Q21" s="80"/>
      <c r="R21" s="463"/>
      <c r="S21" s="375"/>
      <c r="T21" s="6"/>
      <c r="U21" s="80"/>
    </row>
    <row r="22" spans="1:21" s="15" customFormat="1" ht="21.6" customHeight="1" x14ac:dyDescent="0.3">
      <c r="A22" s="369" t="s">
        <v>47</v>
      </c>
      <c r="B22" s="420"/>
      <c r="C22" s="6"/>
      <c r="D22" s="6"/>
      <c r="E22" s="16"/>
      <c r="F22" s="420"/>
      <c r="G22" s="6"/>
      <c r="H22" s="6"/>
      <c r="I22" s="16"/>
      <c r="J22" s="382"/>
      <c r="K22" s="186"/>
      <c r="L22" s="186"/>
      <c r="M22" s="35"/>
      <c r="N22" s="384"/>
      <c r="O22" s="9"/>
      <c r="P22" s="9"/>
      <c r="Q22" s="35"/>
      <c r="R22" s="384"/>
      <c r="S22" s="6"/>
      <c r="T22" s="186"/>
      <c r="U22" s="64"/>
    </row>
    <row r="23" spans="1:21" s="15" customFormat="1" ht="21.6" customHeight="1" x14ac:dyDescent="0.3">
      <c r="A23" s="367"/>
      <c r="B23" s="421"/>
      <c r="C23" s="6"/>
      <c r="D23" s="6"/>
      <c r="E23" s="16"/>
      <c r="F23" s="421"/>
      <c r="G23" s="6"/>
      <c r="H23" s="6"/>
      <c r="I23" s="16"/>
      <c r="J23" s="382"/>
      <c r="K23" s="34"/>
      <c r="L23" s="6"/>
      <c r="M23" s="35"/>
      <c r="N23" s="385"/>
      <c r="O23" s="9"/>
      <c r="P23" s="9"/>
      <c r="Q23" s="35"/>
      <c r="R23" s="385"/>
      <c r="S23" s="6"/>
      <c r="T23" s="186"/>
      <c r="U23" s="64"/>
    </row>
    <row r="24" spans="1:21" s="15" customFormat="1" ht="21.6" customHeight="1" x14ac:dyDescent="0.3">
      <c r="A24" s="367"/>
      <c r="B24" s="421"/>
      <c r="C24" s="7"/>
      <c r="D24" s="7"/>
      <c r="E24" s="16"/>
      <c r="F24" s="421"/>
      <c r="G24" s="7"/>
      <c r="H24" s="7"/>
      <c r="I24" s="16"/>
      <c r="J24" s="382"/>
      <c r="K24" s="186"/>
      <c r="L24" s="6"/>
      <c r="M24" s="35"/>
      <c r="N24" s="385"/>
      <c r="O24" s="184"/>
      <c r="P24" s="10"/>
      <c r="Q24" s="35"/>
      <c r="R24" s="385"/>
      <c r="S24" s="6"/>
      <c r="T24" s="186"/>
      <c r="U24" s="64"/>
    </row>
    <row r="25" spans="1:21" s="15" customFormat="1" ht="21.6" customHeight="1" x14ac:dyDescent="0.3">
      <c r="A25" s="367"/>
      <c r="B25" s="421"/>
      <c r="C25" s="6"/>
      <c r="D25" s="186"/>
      <c r="E25" s="16"/>
      <c r="F25" s="421"/>
      <c r="G25" s="6"/>
      <c r="H25" s="186"/>
      <c r="I25" s="16"/>
      <c r="J25" s="382"/>
      <c r="K25" s="184"/>
      <c r="L25" s="14"/>
      <c r="M25" s="35"/>
      <c r="N25" s="385"/>
      <c r="O25" s="9"/>
      <c r="P25" s="9"/>
      <c r="Q25" s="35"/>
      <c r="R25" s="385"/>
      <c r="S25" s="6"/>
      <c r="T25" s="186"/>
      <c r="U25" s="64"/>
    </row>
    <row r="26" spans="1:21" s="15" customFormat="1" ht="21.6" customHeight="1" x14ac:dyDescent="0.3">
      <c r="A26" s="367"/>
      <c r="B26" s="422"/>
      <c r="C26" s="6"/>
      <c r="D26" s="186"/>
      <c r="E26" s="16"/>
      <c r="F26" s="422"/>
      <c r="G26" s="6"/>
      <c r="H26" s="186"/>
      <c r="I26" s="16"/>
      <c r="J26" s="382"/>
      <c r="K26" s="6"/>
      <c r="L26" s="186"/>
      <c r="M26" s="35"/>
      <c r="N26" s="386"/>
      <c r="O26" s="6"/>
      <c r="P26" s="186"/>
      <c r="Q26" s="35"/>
      <c r="R26" s="386"/>
      <c r="S26" s="6"/>
      <c r="T26" s="186"/>
      <c r="U26" s="64"/>
    </row>
    <row r="27" spans="1:21" s="15" customFormat="1" ht="21.6" customHeight="1" x14ac:dyDescent="0.3">
      <c r="A27" s="367" t="s">
        <v>48</v>
      </c>
      <c r="B27" s="379" t="s">
        <v>182</v>
      </c>
      <c r="C27" s="190" t="s">
        <v>183</v>
      </c>
      <c r="D27" s="7">
        <v>15</v>
      </c>
      <c r="E27" s="16"/>
      <c r="F27" s="376"/>
      <c r="G27" s="6"/>
      <c r="H27" s="6"/>
      <c r="I27" s="16"/>
      <c r="J27" s="391"/>
      <c r="K27" s="6"/>
      <c r="L27" s="6"/>
      <c r="M27" s="80"/>
      <c r="N27" s="379"/>
      <c r="O27" s="186"/>
      <c r="P27" s="7"/>
      <c r="Q27" s="80"/>
      <c r="R27" s="376"/>
      <c r="S27" s="186"/>
      <c r="T27" s="186"/>
      <c r="U27" s="35"/>
    </row>
    <row r="28" spans="1:21" s="15" customFormat="1" ht="21.6" customHeight="1" x14ac:dyDescent="0.3">
      <c r="A28" s="367"/>
      <c r="B28" s="380"/>
      <c r="C28" s="190" t="s">
        <v>35</v>
      </c>
      <c r="D28" s="190">
        <v>15</v>
      </c>
      <c r="E28" s="16"/>
      <c r="F28" s="377"/>
      <c r="G28" s="6"/>
      <c r="H28" s="6"/>
      <c r="I28" s="16"/>
      <c r="J28" s="391"/>
      <c r="K28" s="6"/>
      <c r="L28" s="6"/>
      <c r="M28" s="80"/>
      <c r="N28" s="380"/>
      <c r="O28" s="186"/>
      <c r="P28" s="186"/>
      <c r="Q28" s="80"/>
      <c r="R28" s="377"/>
      <c r="S28" s="6"/>
      <c r="T28" s="186"/>
      <c r="U28" s="35"/>
    </row>
    <row r="29" spans="1:21" s="15" customFormat="1" ht="21.6" customHeight="1" x14ac:dyDescent="0.3">
      <c r="A29" s="367"/>
      <c r="B29" s="380"/>
      <c r="C29" s="190" t="s">
        <v>29</v>
      </c>
      <c r="D29" s="190">
        <v>10</v>
      </c>
      <c r="E29" s="16"/>
      <c r="F29" s="377"/>
      <c r="G29" s="6"/>
      <c r="H29" s="6"/>
      <c r="I29" s="16"/>
      <c r="J29" s="391"/>
      <c r="K29" s="6"/>
      <c r="L29" s="6"/>
      <c r="M29" s="80"/>
      <c r="N29" s="380"/>
      <c r="O29" s="186"/>
      <c r="P29" s="186"/>
      <c r="Q29" s="80"/>
      <c r="R29" s="377"/>
      <c r="S29" s="186"/>
      <c r="T29" s="186"/>
      <c r="U29" s="35"/>
    </row>
    <row r="30" spans="1:21" s="15" customFormat="1" ht="21.6" customHeight="1" x14ac:dyDescent="0.3">
      <c r="A30" s="367"/>
      <c r="B30" s="380"/>
      <c r="C30" s="6"/>
      <c r="D30" s="6"/>
      <c r="E30" s="16"/>
      <c r="F30" s="377"/>
      <c r="G30" s="186"/>
      <c r="H30" s="6"/>
      <c r="I30" s="16"/>
      <c r="J30" s="391"/>
      <c r="K30" s="186"/>
      <c r="L30" s="6"/>
      <c r="M30" s="80"/>
      <c r="N30" s="380"/>
      <c r="O30" s="6"/>
      <c r="P30" s="6"/>
      <c r="Q30" s="80"/>
      <c r="R30" s="377"/>
      <c r="S30" s="6"/>
      <c r="T30" s="7"/>
      <c r="U30" s="35"/>
    </row>
    <row r="31" spans="1:21" s="15" customFormat="1" ht="21.6" customHeight="1" x14ac:dyDescent="0.3">
      <c r="A31" s="367"/>
      <c r="B31" s="381"/>
      <c r="C31" s="6"/>
      <c r="D31" s="6"/>
      <c r="E31" s="16"/>
      <c r="F31" s="378"/>
      <c r="G31" s="6"/>
      <c r="H31" s="6"/>
      <c r="I31" s="16"/>
      <c r="J31" s="391"/>
      <c r="K31" s="6"/>
      <c r="L31" s="6"/>
      <c r="M31" s="80"/>
      <c r="N31" s="381"/>
      <c r="O31" s="6"/>
      <c r="P31" s="6"/>
      <c r="Q31" s="80"/>
      <c r="R31" s="378"/>
      <c r="S31" s="6"/>
      <c r="T31" s="6"/>
      <c r="U31" s="35"/>
    </row>
    <row r="32" spans="1:21" s="32" customFormat="1" ht="21.6" customHeight="1" x14ac:dyDescent="0.3">
      <c r="A32" s="189" t="s">
        <v>22</v>
      </c>
      <c r="B32" s="185"/>
      <c r="C32" s="6"/>
      <c r="D32" s="6"/>
      <c r="E32" s="80"/>
      <c r="F32" s="73"/>
      <c r="G32" s="6"/>
      <c r="H32" s="17"/>
      <c r="I32" s="153"/>
      <c r="J32" s="185"/>
      <c r="K32" s="6"/>
      <c r="L32" s="17"/>
      <c r="M32" s="80"/>
      <c r="N32" s="155"/>
      <c r="O32" s="6"/>
      <c r="P32" s="17"/>
      <c r="Q32" s="33"/>
      <c r="R32" s="188"/>
      <c r="S32" s="6"/>
      <c r="T32" s="17"/>
      <c r="U32" s="80"/>
    </row>
    <row r="33" spans="1:24" s="15" customFormat="1" ht="21.6" customHeight="1" thickBot="1" x14ac:dyDescent="0.35">
      <c r="A33" s="38" t="s">
        <v>51</v>
      </c>
      <c r="B33" s="39"/>
      <c r="C33" s="21"/>
      <c r="D33" s="22"/>
      <c r="E33" s="41"/>
      <c r="F33" s="74"/>
      <c r="G33" s="65"/>
      <c r="H33" s="66"/>
      <c r="I33" s="154"/>
      <c r="J33" s="20"/>
      <c r="K33" s="21"/>
      <c r="L33" s="22"/>
      <c r="M33" s="23"/>
      <c r="N33" s="152"/>
      <c r="O33" s="84"/>
      <c r="P33" s="85"/>
      <c r="Q33" s="86"/>
      <c r="R33" s="152"/>
      <c r="S33" s="84"/>
      <c r="T33" s="87"/>
      <c r="U33" s="86"/>
    </row>
    <row r="34" spans="1:24" s="15" customFormat="1" ht="18.2" x14ac:dyDescent="0.3">
      <c r="A34" s="442" t="s">
        <v>94</v>
      </c>
      <c r="B34" s="448" t="s">
        <v>95</v>
      </c>
      <c r="C34" s="449"/>
      <c r="D34" s="24"/>
      <c r="E34" s="118"/>
      <c r="F34" s="453"/>
      <c r="G34" s="449"/>
      <c r="H34" s="24"/>
      <c r="I34" s="119"/>
      <c r="J34" s="448"/>
      <c r="K34" s="449"/>
      <c r="L34" s="24"/>
      <c r="M34" s="119"/>
      <c r="N34" s="450"/>
      <c r="O34" s="451"/>
      <c r="P34" s="120"/>
      <c r="Q34" s="118"/>
      <c r="R34" s="453"/>
      <c r="S34" s="449"/>
      <c r="T34" s="24"/>
      <c r="U34" s="118"/>
      <c r="V34" s="121"/>
      <c r="W34" s="122"/>
      <c r="X34" s="123"/>
    </row>
    <row r="35" spans="1:24" s="15" customFormat="1" ht="18.2" x14ac:dyDescent="0.3">
      <c r="A35" s="443"/>
      <c r="B35" s="438" t="s">
        <v>96</v>
      </c>
      <c r="C35" s="439"/>
      <c r="D35" s="9">
        <v>5.5</v>
      </c>
      <c r="E35" s="95"/>
      <c r="F35" s="452"/>
      <c r="G35" s="446"/>
      <c r="H35" s="67"/>
      <c r="I35" s="99"/>
      <c r="J35" s="445"/>
      <c r="K35" s="446"/>
      <c r="L35" s="6"/>
      <c r="M35" s="103"/>
      <c r="N35" s="452"/>
      <c r="O35" s="446"/>
      <c r="P35" s="6"/>
      <c r="Q35" s="107"/>
      <c r="R35" s="445"/>
      <c r="S35" s="446"/>
      <c r="T35" s="6"/>
      <c r="U35" s="107"/>
    </row>
    <row r="36" spans="1:24" s="15" customFormat="1" ht="18.2" x14ac:dyDescent="0.3">
      <c r="A36" s="443"/>
      <c r="B36" s="438" t="s">
        <v>97</v>
      </c>
      <c r="C36" s="439"/>
      <c r="D36" s="25">
        <v>2.6</v>
      </c>
      <c r="E36" s="88"/>
      <c r="F36" s="447"/>
      <c r="G36" s="430"/>
      <c r="H36" s="68"/>
      <c r="I36" s="100"/>
      <c r="J36" s="429"/>
      <c r="K36" s="430"/>
      <c r="L36" s="25"/>
      <c r="M36" s="104"/>
      <c r="N36" s="447"/>
      <c r="O36" s="430"/>
      <c r="P36" s="46"/>
      <c r="Q36" s="108"/>
      <c r="R36" s="429"/>
      <c r="S36" s="430"/>
      <c r="T36" s="46"/>
      <c r="U36" s="108"/>
    </row>
    <row r="37" spans="1:24" s="15" customFormat="1" ht="18.2" x14ac:dyDescent="0.3">
      <c r="A37" s="443"/>
      <c r="B37" s="472" t="s">
        <v>98</v>
      </c>
      <c r="C37" s="471"/>
      <c r="D37" s="25">
        <v>2</v>
      </c>
      <c r="E37" s="88"/>
      <c r="F37" s="447"/>
      <c r="G37" s="430"/>
      <c r="H37" s="68"/>
      <c r="I37" s="100"/>
      <c r="J37" s="429"/>
      <c r="K37" s="430"/>
      <c r="L37" s="25"/>
      <c r="M37" s="104"/>
      <c r="N37" s="447"/>
      <c r="O37" s="430"/>
      <c r="P37" s="46"/>
      <c r="Q37" s="108"/>
      <c r="R37" s="429"/>
      <c r="S37" s="430"/>
      <c r="T37" s="46"/>
      <c r="U37" s="108"/>
    </row>
    <row r="38" spans="1:24" s="15" customFormat="1" ht="18.2" x14ac:dyDescent="0.3">
      <c r="A38" s="443"/>
      <c r="B38" s="432" t="s">
        <v>99</v>
      </c>
      <c r="C38" s="433"/>
      <c r="D38" s="26">
        <v>0</v>
      </c>
      <c r="E38" s="94"/>
      <c r="F38" s="432"/>
      <c r="G38" s="433"/>
      <c r="H38" s="28"/>
      <c r="I38" s="92"/>
      <c r="J38" s="432"/>
      <c r="K38" s="433"/>
      <c r="L38" s="27"/>
      <c r="M38" s="105"/>
      <c r="N38" s="438"/>
      <c r="O38" s="439"/>
      <c r="P38" s="53"/>
      <c r="Q38" s="117"/>
      <c r="R38" s="419"/>
      <c r="S38" s="439"/>
      <c r="T38" s="26"/>
      <c r="U38" s="89"/>
    </row>
    <row r="39" spans="1:24" s="15" customFormat="1" ht="18.8" thickBot="1" x14ac:dyDescent="0.35">
      <c r="A39" s="444"/>
      <c r="B39" s="473" t="s">
        <v>100</v>
      </c>
      <c r="C39" s="474"/>
      <c r="D39" s="40">
        <v>2.5</v>
      </c>
      <c r="E39" s="90"/>
      <c r="F39" s="423"/>
      <c r="G39" s="424"/>
      <c r="H39" s="69"/>
      <c r="I39" s="101"/>
      <c r="J39" s="425"/>
      <c r="K39" s="424"/>
      <c r="L39" s="40"/>
      <c r="M39" s="106"/>
      <c r="N39" s="423"/>
      <c r="O39" s="424"/>
      <c r="P39" s="40"/>
      <c r="Q39" s="109"/>
      <c r="R39" s="425"/>
      <c r="S39" s="424"/>
      <c r="T39" s="40"/>
      <c r="U39" s="109"/>
    </row>
    <row r="40" spans="1:24" s="15" customFormat="1" ht="18.8" thickBot="1" x14ac:dyDescent="0.35">
      <c r="A40" s="42" t="s">
        <v>101</v>
      </c>
      <c r="B40" s="475" t="s">
        <v>102</v>
      </c>
      <c r="C40" s="435"/>
      <c r="D40" s="43">
        <f xml:space="preserve"> D35*70+D36*75+D37*25+D38*60+D39*45</f>
        <v>742.5</v>
      </c>
      <c r="E40" s="91"/>
      <c r="F40" s="458"/>
      <c r="G40" s="459"/>
      <c r="H40" s="43"/>
      <c r="I40" s="102"/>
      <c r="J40" s="435"/>
      <c r="K40" s="459"/>
      <c r="L40" s="43"/>
      <c r="M40" s="151"/>
      <c r="N40" s="441"/>
      <c r="O40" s="417"/>
      <c r="P40" s="43"/>
      <c r="Q40" s="102"/>
      <c r="R40" s="416"/>
      <c r="S40" s="417"/>
      <c r="T40" s="43"/>
      <c r="U40" s="102"/>
    </row>
    <row r="41" spans="1:24" s="30" customFormat="1" ht="16.3" customHeight="1" x14ac:dyDescent="0.3">
      <c r="A41" s="437" t="s">
        <v>495</v>
      </c>
      <c r="B41" s="437"/>
      <c r="C41" s="437"/>
      <c r="D41" s="437"/>
      <c r="E41" s="437"/>
      <c r="F41" s="30" t="s">
        <v>305</v>
      </c>
      <c r="H41" s="440"/>
      <c r="I41" s="440"/>
      <c r="J41" s="440"/>
      <c r="K41" s="440"/>
      <c r="L41" s="440"/>
      <c r="M41" s="440"/>
      <c r="N41" s="200"/>
      <c r="R41" s="30" t="s">
        <v>306</v>
      </c>
    </row>
    <row r="42" spans="1:24" s="30" customFormat="1" ht="19.75" customHeight="1" x14ac:dyDescent="0.3">
      <c r="A42" s="426" t="s">
        <v>304</v>
      </c>
      <c r="B42" s="426"/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</row>
    <row r="43" spans="1:24" s="30" customFormat="1" ht="18.2" x14ac:dyDescent="0.3">
      <c r="A43" s="415" t="s">
        <v>307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4" s="30" customFormat="1" ht="18.2" x14ac:dyDescent="0.3">
      <c r="A44" s="415" t="s">
        <v>372</v>
      </c>
      <c r="B44" s="415"/>
      <c r="C44" s="415"/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</row>
    <row r="45" spans="1:24" s="221" customFormat="1" ht="18.2" x14ac:dyDescent="0.3">
      <c r="A45" s="436" t="s">
        <v>376</v>
      </c>
      <c r="B45" s="436"/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436"/>
      <c r="S45" s="436"/>
      <c r="T45" s="436"/>
      <c r="U45" s="436"/>
    </row>
    <row r="46" spans="1:24" ht="18.2" x14ac:dyDescent="0.3">
      <c r="A46" s="15"/>
      <c r="B46" s="4"/>
      <c r="C46" s="4"/>
      <c r="D46" s="4"/>
      <c r="E46" s="4"/>
      <c r="F46" s="4"/>
      <c r="G46" s="4"/>
      <c r="H46" s="4"/>
      <c r="I46" s="4"/>
      <c r="J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</row>
    <row r="47" spans="1:24" ht="18.2" x14ac:dyDescent="0.3">
      <c r="A47" s="187"/>
      <c r="B47" s="187"/>
      <c r="C47" s="187"/>
      <c r="D47" s="187"/>
      <c r="E47" s="187"/>
      <c r="F47" s="187"/>
      <c r="G47" s="187"/>
      <c r="H47" s="187"/>
      <c r="I47" s="187"/>
      <c r="J47" s="187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</row>
    <row r="48" spans="1:24" ht="18.2" x14ac:dyDescent="0.3">
      <c r="A48" s="431"/>
      <c r="B48" s="431"/>
      <c r="C48" s="431"/>
      <c r="D48" s="431"/>
      <c r="E48" s="431"/>
      <c r="F48" s="431"/>
      <c r="G48" s="431"/>
      <c r="H48" s="431"/>
      <c r="I48" s="431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</row>
  </sheetData>
  <mergeCells count="93">
    <mergeCell ref="A45:U45"/>
    <mergeCell ref="R39:S39"/>
    <mergeCell ref="A48:I48"/>
    <mergeCell ref="A41:E41"/>
    <mergeCell ref="H41:M41"/>
    <mergeCell ref="A43:U43"/>
    <mergeCell ref="B40:C40"/>
    <mergeCell ref="F40:G40"/>
    <mergeCell ref="J40:K40"/>
    <mergeCell ref="N40:O40"/>
    <mergeCell ref="R40:S40"/>
    <mergeCell ref="A34:A39"/>
    <mergeCell ref="B34:C34"/>
    <mergeCell ref="N36:O36"/>
    <mergeCell ref="R36:S36"/>
    <mergeCell ref="B38:C38"/>
    <mergeCell ref="F38:G38"/>
    <mergeCell ref="J38:K38"/>
    <mergeCell ref="N38:O38"/>
    <mergeCell ref="R38:S38"/>
    <mergeCell ref="B37:C37"/>
    <mergeCell ref="F37:G37"/>
    <mergeCell ref="J37:K37"/>
    <mergeCell ref="N37:O37"/>
    <mergeCell ref="R37:S37"/>
    <mergeCell ref="B39:C39"/>
    <mergeCell ref="F39:G39"/>
    <mergeCell ref="J39:K39"/>
    <mergeCell ref="N39:O39"/>
    <mergeCell ref="R34:S34"/>
    <mergeCell ref="B35:C35"/>
    <mergeCell ref="F35:G35"/>
    <mergeCell ref="J35:K35"/>
    <mergeCell ref="N35:O35"/>
    <mergeCell ref="R35:S35"/>
    <mergeCell ref="F34:G34"/>
    <mergeCell ref="J34:K34"/>
    <mergeCell ref="N34:O34"/>
    <mergeCell ref="B36:C36"/>
    <mergeCell ref="F36:G36"/>
    <mergeCell ref="J36:K36"/>
    <mergeCell ref="A27:A31"/>
    <mergeCell ref="B27:B31"/>
    <mergeCell ref="F27:F31"/>
    <mergeCell ref="J27:J31"/>
    <mergeCell ref="N27:N3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A12:A16"/>
    <mergeCell ref="B12:B16"/>
    <mergeCell ref="F12:F16"/>
    <mergeCell ref="J12:J16"/>
    <mergeCell ref="N12:N16"/>
    <mergeCell ref="N5:N6"/>
    <mergeCell ref="R12:R16"/>
    <mergeCell ref="A7:A11"/>
    <mergeCell ref="B7:B11"/>
    <mergeCell ref="F7:F11"/>
    <mergeCell ref="J7:J11"/>
    <mergeCell ref="N7:N11"/>
    <mergeCell ref="R7:R11"/>
    <mergeCell ref="A42:U42"/>
    <mergeCell ref="A44:U44"/>
    <mergeCell ref="R5:R6"/>
    <mergeCell ref="A1:U1"/>
    <mergeCell ref="D2:G2"/>
    <mergeCell ref="H2:M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topLeftCell="A25" zoomScale="80" zoomScaleNormal="80" workbookViewId="0">
      <selection activeCell="I24" sqref="I24"/>
    </sheetView>
  </sheetViews>
  <sheetFormatPr defaultRowHeight="18.2" x14ac:dyDescent="0.3"/>
  <cols>
    <col min="1" max="1" width="6.21875" style="15" customWidth="1"/>
    <col min="2" max="2" width="9.44140625" style="15" customWidth="1"/>
    <col min="3" max="3" width="12.77734375" style="15" customWidth="1"/>
    <col min="4" max="4" width="8.33203125" style="15" customWidth="1"/>
    <col min="5" max="5" width="7.44140625" style="15" customWidth="1"/>
    <col min="6" max="6" width="9.6640625" style="15" customWidth="1"/>
    <col min="7" max="7" width="14.44140625" style="15" customWidth="1"/>
    <col min="8" max="8" width="11.21875" style="15" customWidth="1"/>
    <col min="9" max="9" width="9" style="15" customWidth="1"/>
    <col min="10" max="10" width="12" style="15" customWidth="1"/>
    <col min="11" max="11" width="17.33203125" style="15" customWidth="1"/>
    <col min="12" max="12" width="10.109375" style="15" customWidth="1"/>
    <col min="13" max="13" width="6.109375" style="15" customWidth="1"/>
    <col min="14" max="14" width="11.21875" style="15" customWidth="1"/>
    <col min="15" max="15" width="16" style="15" customWidth="1"/>
    <col min="16" max="16" width="11.44140625" style="15" customWidth="1"/>
    <col min="17" max="17" width="6.21875" style="15" customWidth="1"/>
    <col min="18" max="18" width="10.6640625" style="15" customWidth="1"/>
    <col min="19" max="19" width="17.33203125" style="15" customWidth="1"/>
    <col min="20" max="20" width="11.21875" style="15" customWidth="1"/>
    <col min="21" max="21" width="8.6640625" style="15" customWidth="1"/>
  </cols>
  <sheetData>
    <row r="1" spans="1:21" s="1" customFormat="1" ht="23.05" customHeight="1" x14ac:dyDescent="0.3">
      <c r="A1" s="396" t="s">
        <v>335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</row>
    <row r="2" spans="1:21" s="1" customFormat="1" ht="18.8" thickBot="1" x14ac:dyDescent="0.35">
      <c r="A2" s="2" t="s">
        <v>10</v>
      </c>
      <c r="B2" s="2"/>
      <c r="C2" s="2"/>
      <c r="D2" s="403" t="s">
        <v>6</v>
      </c>
      <c r="E2" s="403"/>
      <c r="F2" s="403"/>
      <c r="G2" s="403"/>
      <c r="H2" s="409" t="s">
        <v>17</v>
      </c>
      <c r="I2" s="409"/>
      <c r="J2" s="410"/>
      <c r="K2" s="410"/>
      <c r="L2" s="410"/>
      <c r="M2" s="410"/>
      <c r="N2" s="4"/>
      <c r="O2" s="411" t="s">
        <v>11</v>
      </c>
      <c r="P2" s="411"/>
      <c r="Q2" s="411"/>
      <c r="R2" s="411"/>
      <c r="S2" s="411"/>
      <c r="T2" s="411"/>
      <c r="U2" s="411"/>
    </row>
    <row r="3" spans="1:21" s="15" customFormat="1" ht="18.8" thickBot="1" x14ac:dyDescent="0.35">
      <c r="A3" s="164" t="s">
        <v>4</v>
      </c>
      <c r="B3" s="404"/>
      <c r="C3" s="405"/>
      <c r="D3" s="405"/>
      <c r="E3" s="406"/>
      <c r="F3" s="407"/>
      <c r="G3" s="401"/>
      <c r="H3" s="401"/>
      <c r="I3" s="408"/>
      <c r="J3" s="407"/>
      <c r="K3" s="401"/>
      <c r="L3" s="401"/>
      <c r="M3" s="402"/>
      <c r="N3" s="400"/>
      <c r="O3" s="401"/>
      <c r="P3" s="401"/>
      <c r="Q3" s="402"/>
      <c r="R3" s="400" t="s">
        <v>258</v>
      </c>
      <c r="S3" s="401"/>
      <c r="T3" s="401"/>
      <c r="U3" s="402"/>
    </row>
    <row r="4" spans="1:21" s="15" customFormat="1" ht="23.95" customHeight="1" x14ac:dyDescent="0.3">
      <c r="A4" s="157" t="s">
        <v>5</v>
      </c>
      <c r="B4" s="158" t="s">
        <v>110</v>
      </c>
      <c r="C4" s="159" t="s">
        <v>111</v>
      </c>
      <c r="D4" s="159" t="s">
        <v>112</v>
      </c>
      <c r="E4" s="160" t="s">
        <v>2</v>
      </c>
      <c r="F4" s="158"/>
      <c r="G4" s="159"/>
      <c r="H4" s="159"/>
      <c r="I4" s="160"/>
      <c r="J4" s="158" t="s">
        <v>20</v>
      </c>
      <c r="K4" s="159" t="s">
        <v>0</v>
      </c>
      <c r="L4" s="159" t="s">
        <v>19</v>
      </c>
      <c r="M4" s="161" t="s">
        <v>3</v>
      </c>
      <c r="N4" s="162" t="s">
        <v>20</v>
      </c>
      <c r="O4" s="159" t="s">
        <v>0</v>
      </c>
      <c r="P4" s="163" t="s">
        <v>19</v>
      </c>
      <c r="Q4" s="161" t="s">
        <v>2</v>
      </c>
      <c r="R4" s="162" t="s">
        <v>20</v>
      </c>
      <c r="S4" s="159" t="s">
        <v>0</v>
      </c>
      <c r="T4" s="163" t="s">
        <v>19</v>
      </c>
      <c r="U4" s="161" t="s">
        <v>2</v>
      </c>
    </row>
    <row r="5" spans="1:21" s="15" customFormat="1" ht="21.6" customHeight="1" x14ac:dyDescent="0.3">
      <c r="A5" s="397" t="s">
        <v>7</v>
      </c>
      <c r="B5" s="398"/>
      <c r="C5" s="186"/>
      <c r="D5" s="186"/>
      <c r="E5" s="16"/>
      <c r="F5" s="398"/>
      <c r="G5" s="8"/>
      <c r="H5" s="8"/>
      <c r="I5" s="16"/>
      <c r="J5" s="414"/>
      <c r="K5" s="147"/>
      <c r="L5" s="147"/>
      <c r="M5" s="80"/>
      <c r="N5" s="412"/>
      <c r="O5" s="147"/>
      <c r="P5" s="147"/>
      <c r="Q5" s="80"/>
      <c r="R5" s="398" t="s">
        <v>24</v>
      </c>
      <c r="S5" s="234" t="s">
        <v>144</v>
      </c>
      <c r="T5" s="234">
        <v>110</v>
      </c>
      <c r="U5" s="13"/>
    </row>
    <row r="6" spans="1:21" s="15" customFormat="1" ht="21.6" customHeight="1" x14ac:dyDescent="0.3">
      <c r="A6" s="397"/>
      <c r="B6" s="399"/>
      <c r="C6" s="186"/>
      <c r="D6" s="186"/>
      <c r="E6" s="16"/>
      <c r="F6" s="399"/>
      <c r="G6" s="8"/>
      <c r="H6" s="8"/>
      <c r="I6" s="16"/>
      <c r="J6" s="414"/>
      <c r="K6" s="147"/>
      <c r="L6" s="147"/>
      <c r="M6" s="80"/>
      <c r="N6" s="413"/>
      <c r="O6" s="147"/>
      <c r="P6" s="147"/>
      <c r="Q6" s="80"/>
      <c r="R6" s="399"/>
      <c r="S6" s="234"/>
      <c r="T6" s="234"/>
      <c r="U6" s="13"/>
    </row>
    <row r="7" spans="1:21" s="15" customFormat="1" ht="21.6" customHeight="1" x14ac:dyDescent="0.3">
      <c r="A7" s="369" t="s">
        <v>25</v>
      </c>
      <c r="B7" s="376"/>
      <c r="C7" s="186"/>
      <c r="D7" s="6"/>
      <c r="E7" s="16"/>
      <c r="F7" s="376"/>
      <c r="G7" s="125"/>
      <c r="H7" s="14"/>
      <c r="I7" s="16"/>
      <c r="J7" s="391"/>
      <c r="K7" s="145"/>
      <c r="L7" s="14"/>
      <c r="M7" s="12"/>
      <c r="N7" s="392"/>
      <c r="O7" s="6"/>
      <c r="P7" s="6"/>
      <c r="Q7" s="12"/>
      <c r="R7" s="379" t="s">
        <v>123</v>
      </c>
      <c r="S7" s="34" t="s">
        <v>31</v>
      </c>
      <c r="T7" s="6">
        <v>100</v>
      </c>
      <c r="U7" s="13"/>
    </row>
    <row r="8" spans="1:21" s="15" customFormat="1" ht="21.6" customHeight="1" x14ac:dyDescent="0.3">
      <c r="A8" s="367"/>
      <c r="B8" s="377"/>
      <c r="C8" s="6"/>
      <c r="D8" s="6"/>
      <c r="E8" s="16"/>
      <c r="F8" s="377"/>
      <c r="G8" s="9"/>
      <c r="H8" s="9"/>
      <c r="I8" s="16"/>
      <c r="J8" s="391"/>
      <c r="K8" s="9"/>
      <c r="L8" s="9"/>
      <c r="M8" s="156"/>
      <c r="N8" s="392"/>
      <c r="O8" s="9"/>
      <c r="P8" s="9"/>
      <c r="Q8" s="80"/>
      <c r="R8" s="380"/>
      <c r="S8" s="8" t="s">
        <v>33</v>
      </c>
      <c r="T8" s="6">
        <v>1</v>
      </c>
      <c r="U8" s="35"/>
    </row>
    <row r="9" spans="1:21" s="15" customFormat="1" ht="21.6" customHeight="1" x14ac:dyDescent="0.3">
      <c r="A9" s="367"/>
      <c r="B9" s="377"/>
      <c r="C9" s="6"/>
      <c r="D9" s="6"/>
      <c r="E9" s="16"/>
      <c r="F9" s="377"/>
      <c r="G9" s="6"/>
      <c r="H9" s="6"/>
      <c r="I9" s="16"/>
      <c r="J9" s="391"/>
      <c r="K9" s="145"/>
      <c r="L9" s="14"/>
      <c r="M9" s="156"/>
      <c r="N9" s="392"/>
      <c r="O9" s="147"/>
      <c r="P9" s="7"/>
      <c r="Q9" s="80"/>
      <c r="R9" s="380"/>
      <c r="S9" s="6" t="s">
        <v>32</v>
      </c>
      <c r="T9" s="6">
        <v>1</v>
      </c>
      <c r="U9" s="35"/>
    </row>
    <row r="10" spans="1:21" s="15" customFormat="1" ht="21.6" customHeight="1" x14ac:dyDescent="0.3">
      <c r="A10" s="367"/>
      <c r="B10" s="377"/>
      <c r="C10" s="6"/>
      <c r="D10" s="6"/>
      <c r="E10" s="16"/>
      <c r="F10" s="377"/>
      <c r="G10" s="6"/>
      <c r="H10" s="126"/>
      <c r="I10" s="16"/>
      <c r="J10" s="391"/>
      <c r="K10" s="145"/>
      <c r="L10" s="14"/>
      <c r="M10" s="80"/>
      <c r="N10" s="392"/>
      <c r="O10" s="45"/>
      <c r="P10" s="7"/>
      <c r="Q10" s="80"/>
      <c r="R10" s="380"/>
      <c r="S10" s="6" t="s">
        <v>36</v>
      </c>
      <c r="T10" s="8">
        <v>10</v>
      </c>
      <c r="U10" s="35"/>
    </row>
    <row r="11" spans="1:21" s="15" customFormat="1" ht="21.6" customHeight="1" x14ac:dyDescent="0.3">
      <c r="A11" s="367"/>
      <c r="B11" s="378"/>
      <c r="C11" s="6"/>
      <c r="D11" s="6"/>
      <c r="E11" s="16"/>
      <c r="F11" s="378"/>
      <c r="G11" s="7"/>
      <c r="H11" s="7"/>
      <c r="I11" s="16"/>
      <c r="J11" s="391"/>
      <c r="K11" s="9"/>
      <c r="L11" s="9"/>
      <c r="M11" s="80"/>
      <c r="N11" s="392"/>
      <c r="O11" s="6"/>
      <c r="P11" s="147"/>
      <c r="Q11" s="80"/>
      <c r="R11" s="381"/>
      <c r="S11" s="8"/>
      <c r="T11" s="8"/>
      <c r="U11" s="35"/>
    </row>
    <row r="12" spans="1:21" s="15" customFormat="1" ht="21.6" customHeight="1" x14ac:dyDescent="0.3">
      <c r="A12" s="369" t="s">
        <v>34</v>
      </c>
      <c r="B12" s="376"/>
      <c r="C12" s="184"/>
      <c r="D12" s="9"/>
      <c r="E12" s="16"/>
      <c r="F12" s="393"/>
      <c r="G12" s="6"/>
      <c r="H12" s="6"/>
      <c r="I12" s="16"/>
      <c r="J12" s="391"/>
      <c r="K12" s="183"/>
      <c r="L12" s="6"/>
      <c r="M12" s="80"/>
      <c r="N12" s="379"/>
      <c r="O12" s="147"/>
      <c r="P12" s="147"/>
      <c r="Q12" s="80"/>
      <c r="R12" s="376" t="s">
        <v>412</v>
      </c>
      <c r="S12" s="9" t="s">
        <v>413</v>
      </c>
      <c r="T12" s="11">
        <v>10</v>
      </c>
      <c r="U12" s="35"/>
    </row>
    <row r="13" spans="1:21" s="15" customFormat="1" ht="21.6" customHeight="1" x14ac:dyDescent="0.3">
      <c r="A13" s="367"/>
      <c r="B13" s="377"/>
      <c r="C13" s="6"/>
      <c r="D13" s="6"/>
      <c r="E13" s="16"/>
      <c r="F13" s="394"/>
      <c r="G13" s="6"/>
      <c r="H13" s="6"/>
      <c r="I13" s="16"/>
      <c r="J13" s="391"/>
      <c r="K13" s="183"/>
      <c r="L13" s="183"/>
      <c r="M13" s="80"/>
      <c r="N13" s="380"/>
      <c r="O13" s="147"/>
      <c r="P13" s="147"/>
      <c r="Q13" s="80"/>
      <c r="R13" s="377"/>
      <c r="S13" s="60" t="s">
        <v>414</v>
      </c>
      <c r="T13" s="11">
        <v>20</v>
      </c>
      <c r="U13" s="35"/>
    </row>
    <row r="14" spans="1:21" s="15" customFormat="1" ht="21.6" customHeight="1" x14ac:dyDescent="0.3">
      <c r="A14" s="367"/>
      <c r="B14" s="377"/>
      <c r="C14" s="6"/>
      <c r="D14" s="6"/>
      <c r="E14" s="16"/>
      <c r="F14" s="394"/>
      <c r="G14" s="6"/>
      <c r="H14" s="6"/>
      <c r="I14" s="16"/>
      <c r="J14" s="391"/>
      <c r="K14" s="6"/>
      <c r="L14" s="6"/>
      <c r="M14" s="80"/>
      <c r="N14" s="380"/>
      <c r="O14" s="147"/>
      <c r="P14" s="147"/>
      <c r="Q14" s="80"/>
      <c r="R14" s="377"/>
      <c r="S14" s="9" t="s">
        <v>415</v>
      </c>
      <c r="T14" s="9">
        <v>5</v>
      </c>
      <c r="U14" s="35"/>
    </row>
    <row r="15" spans="1:21" s="15" customFormat="1" ht="21.6" customHeight="1" x14ac:dyDescent="0.3">
      <c r="A15" s="367"/>
      <c r="B15" s="377"/>
      <c r="C15" s="6"/>
      <c r="D15" s="186"/>
      <c r="E15" s="16"/>
      <c r="F15" s="394"/>
      <c r="G15" s="6"/>
      <c r="H15" s="6"/>
      <c r="I15" s="16"/>
      <c r="J15" s="391"/>
      <c r="K15" s="150"/>
      <c r="L15" s="150"/>
      <c r="M15" s="80"/>
      <c r="N15" s="380"/>
      <c r="O15" s="147"/>
      <c r="P15" s="147"/>
      <c r="Q15" s="80"/>
      <c r="R15" s="377"/>
      <c r="S15" s="218" t="s">
        <v>403</v>
      </c>
      <c r="T15" s="9">
        <v>10</v>
      </c>
      <c r="U15" s="35"/>
    </row>
    <row r="16" spans="1:21" s="15" customFormat="1" ht="21.6" customHeight="1" x14ac:dyDescent="0.3">
      <c r="A16" s="367"/>
      <c r="B16" s="378"/>
      <c r="C16" s="186"/>
      <c r="D16" s="7"/>
      <c r="E16" s="16"/>
      <c r="F16" s="395"/>
      <c r="G16" s="6"/>
      <c r="H16" s="6"/>
      <c r="I16" s="16"/>
      <c r="J16" s="391"/>
      <c r="K16" s="150"/>
      <c r="L16" s="150"/>
      <c r="M16" s="80"/>
      <c r="N16" s="381"/>
      <c r="O16" s="147"/>
      <c r="P16" s="147"/>
      <c r="Q16" s="80"/>
      <c r="R16" s="378"/>
      <c r="S16" s="10" t="s">
        <v>416</v>
      </c>
      <c r="T16" s="9">
        <v>50</v>
      </c>
      <c r="U16" s="35"/>
    </row>
    <row r="17" spans="1:21" s="15" customFormat="1" ht="21.6" customHeight="1" x14ac:dyDescent="0.3">
      <c r="A17" s="369" t="s">
        <v>40</v>
      </c>
      <c r="B17" s="370"/>
      <c r="C17" s="6"/>
      <c r="D17" s="6"/>
      <c r="E17" s="16"/>
      <c r="F17" s="368"/>
      <c r="G17" s="6"/>
      <c r="H17" s="8"/>
      <c r="I17" s="16"/>
      <c r="J17" s="368"/>
      <c r="K17" s="6"/>
      <c r="L17" s="6"/>
      <c r="M17" s="80"/>
      <c r="N17" s="390"/>
      <c r="O17" s="6"/>
      <c r="P17" s="147"/>
      <c r="Q17" s="80"/>
      <c r="R17" s="387" t="s">
        <v>43</v>
      </c>
      <c r="S17" s="6" t="s">
        <v>44</v>
      </c>
      <c r="T17" s="6">
        <v>80</v>
      </c>
      <c r="U17" s="13"/>
    </row>
    <row r="18" spans="1:21" s="15" customFormat="1" ht="21.6" customHeight="1" x14ac:dyDescent="0.3">
      <c r="A18" s="367"/>
      <c r="B18" s="371"/>
      <c r="C18" s="373"/>
      <c r="D18" s="6"/>
      <c r="E18" s="16"/>
      <c r="F18" s="368"/>
      <c r="G18" s="373"/>
      <c r="H18" s="6"/>
      <c r="I18" s="16"/>
      <c r="J18" s="368"/>
      <c r="K18" s="383"/>
      <c r="L18" s="6"/>
      <c r="M18" s="80"/>
      <c r="N18" s="390"/>
      <c r="O18" s="373"/>
      <c r="P18" s="6"/>
      <c r="Q18" s="80"/>
      <c r="R18" s="388"/>
      <c r="S18" s="373" t="s">
        <v>46</v>
      </c>
      <c r="T18" s="6"/>
      <c r="U18" s="13"/>
    </row>
    <row r="19" spans="1:21" s="15" customFormat="1" ht="21.6" customHeight="1" x14ac:dyDescent="0.3">
      <c r="A19" s="367"/>
      <c r="B19" s="371"/>
      <c r="C19" s="374"/>
      <c r="D19" s="6"/>
      <c r="E19" s="16"/>
      <c r="F19" s="368"/>
      <c r="G19" s="374"/>
      <c r="H19" s="6"/>
      <c r="I19" s="16"/>
      <c r="J19" s="368"/>
      <c r="K19" s="383"/>
      <c r="L19" s="6"/>
      <c r="M19" s="80"/>
      <c r="N19" s="390"/>
      <c r="O19" s="374"/>
      <c r="P19" s="6"/>
      <c r="Q19" s="80"/>
      <c r="R19" s="388"/>
      <c r="S19" s="374"/>
      <c r="T19" s="6"/>
      <c r="U19" s="13"/>
    </row>
    <row r="20" spans="1:21" s="15" customFormat="1" ht="21.6" customHeight="1" x14ac:dyDescent="0.3">
      <c r="A20" s="367"/>
      <c r="B20" s="371"/>
      <c r="C20" s="374"/>
      <c r="D20" s="6"/>
      <c r="E20" s="16"/>
      <c r="F20" s="368"/>
      <c r="G20" s="374"/>
      <c r="H20" s="8"/>
      <c r="I20" s="16"/>
      <c r="J20" s="368"/>
      <c r="K20" s="383"/>
      <c r="L20" s="6"/>
      <c r="M20" s="80"/>
      <c r="N20" s="390"/>
      <c r="O20" s="374"/>
      <c r="P20" s="147"/>
      <c r="Q20" s="80"/>
      <c r="R20" s="388"/>
      <c r="S20" s="374"/>
      <c r="T20" s="6"/>
      <c r="U20" s="13"/>
    </row>
    <row r="21" spans="1:21" s="15" customFormat="1" ht="21.6" customHeight="1" x14ac:dyDescent="0.3">
      <c r="A21" s="367"/>
      <c r="B21" s="372"/>
      <c r="C21" s="375"/>
      <c r="D21" s="6"/>
      <c r="E21" s="16"/>
      <c r="F21" s="368"/>
      <c r="G21" s="375"/>
      <c r="H21" s="8"/>
      <c r="I21" s="16"/>
      <c r="J21" s="368"/>
      <c r="K21" s="383"/>
      <c r="L21" s="6"/>
      <c r="M21" s="80"/>
      <c r="N21" s="390"/>
      <c r="O21" s="375"/>
      <c r="P21" s="147"/>
      <c r="Q21" s="80"/>
      <c r="R21" s="389"/>
      <c r="S21" s="375"/>
      <c r="T21" s="6"/>
      <c r="U21" s="13"/>
    </row>
    <row r="22" spans="1:21" s="15" customFormat="1" ht="21.6" customHeight="1" x14ac:dyDescent="0.3">
      <c r="A22" s="369" t="s">
        <v>47</v>
      </c>
      <c r="B22" s="420"/>
      <c r="C22" s="6"/>
      <c r="D22" s="6"/>
      <c r="E22" s="16"/>
      <c r="F22" s="420"/>
      <c r="G22" s="6"/>
      <c r="H22" s="6"/>
      <c r="I22" s="16"/>
      <c r="J22" s="382"/>
      <c r="K22" s="147"/>
      <c r="L22" s="147"/>
      <c r="M22" s="35"/>
      <c r="N22" s="384"/>
      <c r="O22" s="9"/>
      <c r="P22" s="9"/>
      <c r="Q22" s="35"/>
      <c r="R22" s="384"/>
      <c r="S22" s="6"/>
      <c r="T22" s="147"/>
      <c r="U22" s="64"/>
    </row>
    <row r="23" spans="1:21" s="15" customFormat="1" ht="21.6" customHeight="1" x14ac:dyDescent="0.3">
      <c r="A23" s="367"/>
      <c r="B23" s="421"/>
      <c r="C23" s="6"/>
      <c r="D23" s="6"/>
      <c r="E23" s="16"/>
      <c r="F23" s="421"/>
      <c r="G23" s="6"/>
      <c r="H23" s="6"/>
      <c r="I23" s="16"/>
      <c r="J23" s="382"/>
      <c r="K23" s="34"/>
      <c r="L23" s="6"/>
      <c r="M23" s="35"/>
      <c r="N23" s="385"/>
      <c r="O23" s="9"/>
      <c r="P23" s="9"/>
      <c r="Q23" s="35"/>
      <c r="R23" s="385"/>
      <c r="S23" s="6"/>
      <c r="T23" s="147"/>
      <c r="U23" s="64"/>
    </row>
    <row r="24" spans="1:21" s="15" customFormat="1" ht="21.6" customHeight="1" x14ac:dyDescent="0.3">
      <c r="A24" s="367"/>
      <c r="B24" s="421"/>
      <c r="C24" s="7"/>
      <c r="D24" s="7"/>
      <c r="E24" s="16"/>
      <c r="F24" s="421"/>
      <c r="G24" s="7"/>
      <c r="H24" s="7"/>
      <c r="I24" s="16"/>
      <c r="J24" s="382"/>
      <c r="K24" s="147"/>
      <c r="L24" s="6"/>
      <c r="M24" s="35"/>
      <c r="N24" s="385"/>
      <c r="O24" s="145"/>
      <c r="P24" s="10"/>
      <c r="Q24" s="35"/>
      <c r="R24" s="385"/>
      <c r="S24" s="6"/>
      <c r="T24" s="147"/>
      <c r="U24" s="64"/>
    </row>
    <row r="25" spans="1:21" s="15" customFormat="1" ht="21.6" customHeight="1" x14ac:dyDescent="0.3">
      <c r="A25" s="367"/>
      <c r="B25" s="421"/>
      <c r="C25" s="6"/>
      <c r="D25" s="186"/>
      <c r="E25" s="16"/>
      <c r="F25" s="421"/>
      <c r="G25" s="6"/>
      <c r="H25" s="8"/>
      <c r="I25" s="16"/>
      <c r="J25" s="382"/>
      <c r="K25" s="145"/>
      <c r="L25" s="14"/>
      <c r="M25" s="35"/>
      <c r="N25" s="385"/>
      <c r="O25" s="9"/>
      <c r="P25" s="9"/>
      <c r="Q25" s="35"/>
      <c r="R25" s="385"/>
      <c r="S25" s="6"/>
      <c r="T25" s="147"/>
      <c r="U25" s="64"/>
    </row>
    <row r="26" spans="1:21" s="15" customFormat="1" ht="21.6" customHeight="1" x14ac:dyDescent="0.3">
      <c r="A26" s="367"/>
      <c r="B26" s="422"/>
      <c r="C26" s="6"/>
      <c r="D26" s="186"/>
      <c r="E26" s="16"/>
      <c r="F26" s="422"/>
      <c r="G26" s="6"/>
      <c r="H26" s="8"/>
      <c r="I26" s="16"/>
      <c r="J26" s="382"/>
      <c r="K26" s="6"/>
      <c r="L26" s="147"/>
      <c r="M26" s="35"/>
      <c r="N26" s="386"/>
      <c r="O26" s="6"/>
      <c r="P26" s="147"/>
      <c r="Q26" s="35"/>
      <c r="R26" s="386"/>
      <c r="S26" s="6"/>
      <c r="T26" s="147"/>
      <c r="U26" s="64"/>
    </row>
    <row r="27" spans="1:21" s="15" customFormat="1" ht="21.6" customHeight="1" x14ac:dyDescent="0.3">
      <c r="A27" s="367" t="s">
        <v>48</v>
      </c>
      <c r="B27" s="376"/>
      <c r="C27" s="186"/>
      <c r="D27" s="186"/>
      <c r="E27" s="16"/>
      <c r="F27" s="376"/>
      <c r="G27" s="6"/>
      <c r="H27" s="6"/>
      <c r="I27" s="16"/>
      <c r="J27" s="391"/>
      <c r="K27" s="6"/>
      <c r="L27" s="6"/>
      <c r="M27" s="80"/>
      <c r="N27" s="379"/>
      <c r="O27" s="147"/>
      <c r="P27" s="7"/>
      <c r="Q27" s="80"/>
      <c r="R27" s="376" t="s">
        <v>216</v>
      </c>
      <c r="S27" s="147" t="s">
        <v>217</v>
      </c>
      <c r="T27" s="147">
        <v>5</v>
      </c>
      <c r="U27" s="35"/>
    </row>
    <row r="28" spans="1:21" s="15" customFormat="1" ht="21.6" customHeight="1" x14ac:dyDescent="0.3">
      <c r="A28" s="367"/>
      <c r="B28" s="377"/>
      <c r="C28" s="6"/>
      <c r="D28" s="186"/>
      <c r="E28" s="16"/>
      <c r="F28" s="377"/>
      <c r="G28" s="6"/>
      <c r="H28" s="6"/>
      <c r="I28" s="16"/>
      <c r="J28" s="391"/>
      <c r="K28" s="6"/>
      <c r="L28" s="6"/>
      <c r="M28" s="80"/>
      <c r="N28" s="380"/>
      <c r="O28" s="147"/>
      <c r="P28" s="147"/>
      <c r="Q28" s="80"/>
      <c r="R28" s="377"/>
      <c r="S28" s="6" t="s">
        <v>214</v>
      </c>
      <c r="T28" s="147">
        <v>10</v>
      </c>
      <c r="U28" s="35"/>
    </row>
    <row r="29" spans="1:21" s="15" customFormat="1" ht="21.6" customHeight="1" x14ac:dyDescent="0.3">
      <c r="A29" s="367"/>
      <c r="B29" s="377"/>
      <c r="C29" s="6"/>
      <c r="D29" s="186"/>
      <c r="E29" s="16"/>
      <c r="F29" s="377"/>
      <c r="G29" s="6"/>
      <c r="H29" s="6"/>
      <c r="I29" s="16"/>
      <c r="J29" s="391"/>
      <c r="K29" s="6"/>
      <c r="L29" s="6"/>
      <c r="M29" s="80"/>
      <c r="N29" s="380"/>
      <c r="O29" s="147"/>
      <c r="P29" s="147"/>
      <c r="Q29" s="80"/>
      <c r="R29" s="377"/>
      <c r="S29" s="147" t="s">
        <v>211</v>
      </c>
      <c r="T29" s="147">
        <v>10</v>
      </c>
      <c r="U29" s="35"/>
    </row>
    <row r="30" spans="1:21" s="15" customFormat="1" ht="21.6" customHeight="1" x14ac:dyDescent="0.3">
      <c r="A30" s="367"/>
      <c r="B30" s="377"/>
      <c r="C30" s="6"/>
      <c r="D30" s="186"/>
      <c r="E30" s="16"/>
      <c r="F30" s="377"/>
      <c r="G30" s="8"/>
      <c r="H30" s="6"/>
      <c r="I30" s="16"/>
      <c r="J30" s="391"/>
      <c r="K30" s="147"/>
      <c r="L30" s="6"/>
      <c r="M30" s="80"/>
      <c r="N30" s="380"/>
      <c r="O30" s="6"/>
      <c r="P30" s="6"/>
      <c r="Q30" s="80"/>
      <c r="R30" s="377"/>
      <c r="S30" s="6" t="s">
        <v>213</v>
      </c>
      <c r="T30" s="7">
        <v>5</v>
      </c>
      <c r="U30" s="35"/>
    </row>
    <row r="31" spans="1:21" s="15" customFormat="1" ht="21.6" customHeight="1" x14ac:dyDescent="0.3">
      <c r="A31" s="367"/>
      <c r="B31" s="378"/>
      <c r="C31" s="6"/>
      <c r="D31" s="186"/>
      <c r="E31" s="16"/>
      <c r="F31" s="378"/>
      <c r="G31" s="6"/>
      <c r="H31" s="6"/>
      <c r="I31" s="16"/>
      <c r="J31" s="391"/>
      <c r="K31" s="6"/>
      <c r="L31" s="6"/>
      <c r="M31" s="80"/>
      <c r="N31" s="381"/>
      <c r="O31" s="6"/>
      <c r="P31" s="6"/>
      <c r="Q31" s="80"/>
      <c r="R31" s="378"/>
      <c r="S31" s="6"/>
      <c r="T31" s="6"/>
      <c r="U31" s="35"/>
    </row>
    <row r="32" spans="1:21" s="32" customFormat="1" ht="21.6" customHeight="1" x14ac:dyDescent="0.3">
      <c r="A32" s="81" t="s">
        <v>22</v>
      </c>
      <c r="B32" s="185"/>
      <c r="C32" s="6"/>
      <c r="D32" s="6"/>
      <c r="E32" s="80"/>
      <c r="F32" s="73"/>
      <c r="G32" s="6"/>
      <c r="H32" s="17"/>
      <c r="I32" s="153"/>
      <c r="J32" s="146"/>
      <c r="K32" s="6"/>
      <c r="L32" s="17"/>
      <c r="M32" s="80"/>
      <c r="N32" s="155"/>
      <c r="O32" s="6"/>
      <c r="P32" s="17"/>
      <c r="Q32" s="33"/>
      <c r="R32" s="148" t="s">
        <v>22</v>
      </c>
      <c r="S32" s="6"/>
      <c r="T32" s="17"/>
      <c r="U32" s="80"/>
    </row>
    <row r="33" spans="1:24" s="15" customFormat="1" ht="21.6" customHeight="1" thickBot="1" x14ac:dyDescent="0.35">
      <c r="A33" s="38" t="s">
        <v>51</v>
      </c>
      <c r="B33" s="39"/>
      <c r="C33" s="21"/>
      <c r="D33" s="22"/>
      <c r="E33" s="41"/>
      <c r="F33" s="74"/>
      <c r="G33" s="65"/>
      <c r="H33" s="66"/>
      <c r="I33" s="154"/>
      <c r="J33" s="20"/>
      <c r="K33" s="21"/>
      <c r="L33" s="22"/>
      <c r="M33" s="23"/>
      <c r="N33" s="152"/>
      <c r="O33" s="84"/>
      <c r="P33" s="85"/>
      <c r="Q33" s="86"/>
      <c r="R33" s="152" t="s">
        <v>51</v>
      </c>
      <c r="S33" s="84"/>
      <c r="T33" s="87"/>
      <c r="U33" s="86"/>
    </row>
    <row r="34" spans="1:24" s="15" customFormat="1" x14ac:dyDescent="0.3">
      <c r="A34" s="442" t="s">
        <v>94</v>
      </c>
      <c r="B34" s="454" t="s">
        <v>95</v>
      </c>
      <c r="C34" s="455"/>
      <c r="D34" s="24"/>
      <c r="E34" s="118"/>
      <c r="F34" s="453"/>
      <c r="G34" s="449"/>
      <c r="H34" s="24"/>
      <c r="I34" s="119"/>
      <c r="J34" s="448"/>
      <c r="K34" s="449"/>
      <c r="L34" s="24"/>
      <c r="M34" s="119"/>
      <c r="N34" s="450"/>
      <c r="O34" s="451"/>
      <c r="P34" s="120"/>
      <c r="Q34" s="118"/>
      <c r="R34" s="453" t="s">
        <v>95</v>
      </c>
      <c r="S34" s="449"/>
      <c r="T34" s="24"/>
      <c r="U34" s="118"/>
      <c r="V34" s="121"/>
      <c r="W34" s="122"/>
      <c r="X34" s="123"/>
    </row>
    <row r="35" spans="1:24" s="15" customFormat="1" x14ac:dyDescent="0.3">
      <c r="A35" s="443"/>
      <c r="B35" s="418"/>
      <c r="C35" s="419"/>
      <c r="D35" s="9"/>
      <c r="E35" s="54"/>
      <c r="F35" s="452"/>
      <c r="G35" s="446"/>
      <c r="H35" s="67"/>
      <c r="I35" s="99"/>
      <c r="J35" s="445"/>
      <c r="K35" s="446"/>
      <c r="L35" s="6"/>
      <c r="M35" s="103"/>
      <c r="N35" s="452"/>
      <c r="O35" s="446"/>
      <c r="P35" s="6"/>
      <c r="Q35" s="107"/>
      <c r="R35" s="445" t="s">
        <v>126</v>
      </c>
      <c r="S35" s="446"/>
      <c r="T35" s="6">
        <v>5.5</v>
      </c>
      <c r="U35" s="107">
        <v>6</v>
      </c>
    </row>
    <row r="36" spans="1:24" s="15" customFormat="1" x14ac:dyDescent="0.3">
      <c r="A36" s="443"/>
      <c r="B36" s="418"/>
      <c r="C36" s="419"/>
      <c r="D36" s="25"/>
      <c r="E36" s="70"/>
      <c r="F36" s="447"/>
      <c r="G36" s="430"/>
      <c r="H36" s="68"/>
      <c r="I36" s="100"/>
      <c r="J36" s="429"/>
      <c r="K36" s="430"/>
      <c r="L36" s="25"/>
      <c r="M36" s="104"/>
      <c r="N36" s="447"/>
      <c r="O36" s="430"/>
      <c r="P36" s="46"/>
      <c r="Q36" s="108"/>
      <c r="R36" s="429" t="s">
        <v>127</v>
      </c>
      <c r="S36" s="430"/>
      <c r="T36" s="46">
        <v>3</v>
      </c>
      <c r="U36" s="108">
        <v>3</v>
      </c>
    </row>
    <row r="37" spans="1:24" s="15" customFormat="1" x14ac:dyDescent="0.3">
      <c r="A37" s="443"/>
      <c r="B37" s="456"/>
      <c r="C37" s="457"/>
      <c r="D37" s="25"/>
      <c r="E37" s="70"/>
      <c r="F37" s="447"/>
      <c r="G37" s="430"/>
      <c r="H37" s="68"/>
      <c r="I37" s="100"/>
      <c r="J37" s="429"/>
      <c r="K37" s="430"/>
      <c r="L37" s="25"/>
      <c r="M37" s="104"/>
      <c r="N37" s="447"/>
      <c r="O37" s="430"/>
      <c r="P37" s="46"/>
      <c r="Q37" s="108"/>
      <c r="R37" s="429" t="s">
        <v>128</v>
      </c>
      <c r="S37" s="430"/>
      <c r="T37" s="46">
        <v>1.6</v>
      </c>
      <c r="U37" s="108">
        <v>1.5</v>
      </c>
    </row>
    <row r="38" spans="1:24" s="15" customFormat="1" x14ac:dyDescent="0.3">
      <c r="A38" s="443"/>
      <c r="B38" s="418"/>
      <c r="C38" s="419"/>
      <c r="D38" s="26"/>
      <c r="E38" s="26"/>
      <c r="F38" s="432"/>
      <c r="G38" s="433"/>
      <c r="H38" s="28"/>
      <c r="I38" s="92"/>
      <c r="J38" s="432"/>
      <c r="K38" s="433"/>
      <c r="L38" s="27"/>
      <c r="M38" s="105"/>
      <c r="N38" s="438"/>
      <c r="O38" s="439"/>
      <c r="P38" s="53"/>
      <c r="Q38" s="117"/>
      <c r="R38" s="419" t="s">
        <v>99</v>
      </c>
      <c r="S38" s="439"/>
      <c r="T38" s="26">
        <v>0</v>
      </c>
      <c r="U38" s="89">
        <v>0</v>
      </c>
    </row>
    <row r="39" spans="1:24" s="15" customFormat="1" ht="18.8" thickBot="1" x14ac:dyDescent="0.35">
      <c r="A39" s="444"/>
      <c r="B39" s="427"/>
      <c r="C39" s="428"/>
      <c r="D39" s="40"/>
      <c r="E39" s="71"/>
      <c r="F39" s="423"/>
      <c r="G39" s="424"/>
      <c r="H39" s="69"/>
      <c r="I39" s="101"/>
      <c r="J39" s="425"/>
      <c r="K39" s="424"/>
      <c r="L39" s="40"/>
      <c r="M39" s="106"/>
      <c r="N39" s="423"/>
      <c r="O39" s="424"/>
      <c r="P39" s="40"/>
      <c r="Q39" s="109"/>
      <c r="R39" s="425" t="s">
        <v>129</v>
      </c>
      <c r="S39" s="424"/>
      <c r="T39" s="40">
        <v>2.5</v>
      </c>
      <c r="U39" s="109">
        <v>3</v>
      </c>
    </row>
    <row r="40" spans="1:24" s="15" customFormat="1" ht="18.8" thickBot="1" x14ac:dyDescent="0.35">
      <c r="A40" s="42" t="s">
        <v>101</v>
      </c>
      <c r="B40" s="434"/>
      <c r="C40" s="435"/>
      <c r="D40" s="43"/>
      <c r="E40" s="72"/>
      <c r="F40" s="458"/>
      <c r="G40" s="459"/>
      <c r="H40" s="43"/>
      <c r="I40" s="102"/>
      <c r="J40" s="435"/>
      <c r="K40" s="459"/>
      <c r="L40" s="43"/>
      <c r="M40" s="151"/>
      <c r="N40" s="441"/>
      <c r="O40" s="417"/>
      <c r="P40" s="43"/>
      <c r="Q40" s="102"/>
      <c r="R40" s="416" t="s">
        <v>102</v>
      </c>
      <c r="S40" s="417"/>
      <c r="T40" s="43">
        <f xml:space="preserve"> T35*70+T36*75+T37*25+T38*60+T39*45</f>
        <v>762.5</v>
      </c>
      <c r="U40" s="102">
        <f xml:space="preserve"> U35*70+U36*75+U37*25+U38*60+U39*45</f>
        <v>817.5</v>
      </c>
    </row>
    <row r="41" spans="1:24" s="30" customFormat="1" ht="16.3" customHeight="1" x14ac:dyDescent="0.3">
      <c r="A41" s="437" t="s">
        <v>492</v>
      </c>
      <c r="B41" s="437"/>
      <c r="C41" s="437"/>
      <c r="D41" s="437"/>
      <c r="E41" s="437"/>
      <c r="F41" s="30" t="s">
        <v>305</v>
      </c>
      <c r="H41" s="440"/>
      <c r="I41" s="440"/>
      <c r="J41" s="440"/>
      <c r="K41" s="440"/>
      <c r="L41" s="440"/>
      <c r="M41" s="440"/>
      <c r="N41" s="200"/>
      <c r="R41" s="30" t="s">
        <v>306</v>
      </c>
    </row>
    <row r="42" spans="1:24" s="30" customFormat="1" ht="19.75" customHeight="1" x14ac:dyDescent="0.3">
      <c r="A42" s="426" t="s">
        <v>304</v>
      </c>
      <c r="B42" s="426"/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</row>
    <row r="43" spans="1:24" s="30" customFormat="1" x14ac:dyDescent="0.3">
      <c r="A43" s="415" t="s">
        <v>307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4" s="30" customFormat="1" x14ac:dyDescent="0.3">
      <c r="A44" s="415" t="s">
        <v>372</v>
      </c>
      <c r="B44" s="415"/>
      <c r="C44" s="415"/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</row>
    <row r="45" spans="1:24" s="221" customFormat="1" x14ac:dyDescent="0.3">
      <c r="A45" s="436" t="s">
        <v>376</v>
      </c>
      <c r="B45" s="436"/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436"/>
      <c r="S45" s="436"/>
      <c r="T45" s="436"/>
      <c r="U45" s="436"/>
    </row>
    <row r="46" spans="1:24" x14ac:dyDescent="0.3">
      <c r="B46" s="4"/>
      <c r="C46" s="4"/>
      <c r="D46" s="4"/>
      <c r="E46" s="4"/>
      <c r="F46" s="4"/>
      <c r="G46" s="4"/>
      <c r="H46" s="4"/>
      <c r="I46" s="4"/>
      <c r="J46" s="4"/>
    </row>
    <row r="47" spans="1:24" x14ac:dyDescent="0.3">
      <c r="A47" s="50"/>
      <c r="B47" s="50"/>
      <c r="C47" s="50"/>
      <c r="D47" s="50"/>
      <c r="E47" s="50"/>
      <c r="F47" s="50"/>
      <c r="G47" s="50"/>
      <c r="H47" s="50"/>
      <c r="I47" s="50"/>
      <c r="J47" s="50"/>
    </row>
    <row r="48" spans="1:24" x14ac:dyDescent="0.3">
      <c r="A48" s="431"/>
      <c r="B48" s="431"/>
      <c r="C48" s="431"/>
      <c r="D48" s="431"/>
      <c r="E48" s="431"/>
      <c r="F48" s="431"/>
      <c r="G48" s="431"/>
      <c r="H48" s="431"/>
      <c r="I48" s="431"/>
    </row>
  </sheetData>
  <mergeCells count="93">
    <mergeCell ref="B34:C34"/>
    <mergeCell ref="B37:C37"/>
    <mergeCell ref="N37:O37"/>
    <mergeCell ref="F40:G40"/>
    <mergeCell ref="J40:K40"/>
    <mergeCell ref="F37:G37"/>
    <mergeCell ref="F34:G34"/>
    <mergeCell ref="F35:G35"/>
    <mergeCell ref="R36:S36"/>
    <mergeCell ref="R35:S35"/>
    <mergeCell ref="F36:G36"/>
    <mergeCell ref="J34:K34"/>
    <mergeCell ref="N34:O34"/>
    <mergeCell ref="J36:K36"/>
    <mergeCell ref="J35:K35"/>
    <mergeCell ref="N35:O35"/>
    <mergeCell ref="R34:S34"/>
    <mergeCell ref="N36:O36"/>
    <mergeCell ref="R37:S37"/>
    <mergeCell ref="J37:K37"/>
    <mergeCell ref="A48:I48"/>
    <mergeCell ref="F38:G38"/>
    <mergeCell ref="B40:C40"/>
    <mergeCell ref="A44:U44"/>
    <mergeCell ref="A45:U45"/>
    <mergeCell ref="R39:S39"/>
    <mergeCell ref="A41:E41"/>
    <mergeCell ref="N38:O38"/>
    <mergeCell ref="R38:S38"/>
    <mergeCell ref="J38:K38"/>
    <mergeCell ref="H41:M41"/>
    <mergeCell ref="N40:O40"/>
    <mergeCell ref="A34:A39"/>
    <mergeCell ref="B36:C36"/>
    <mergeCell ref="G18:G21"/>
    <mergeCell ref="A43:U43"/>
    <mergeCell ref="R40:S40"/>
    <mergeCell ref="J27:J31"/>
    <mergeCell ref="B35:C35"/>
    <mergeCell ref="F22:F26"/>
    <mergeCell ref="N39:O39"/>
    <mergeCell ref="F39:G39"/>
    <mergeCell ref="J39:K39"/>
    <mergeCell ref="B38:C38"/>
    <mergeCell ref="A42:U42"/>
    <mergeCell ref="B39:C39"/>
    <mergeCell ref="S18:S21"/>
    <mergeCell ref="B22:B26"/>
    <mergeCell ref="A17:A21"/>
    <mergeCell ref="B27:B31"/>
    <mergeCell ref="A1:U1"/>
    <mergeCell ref="A5:A6"/>
    <mergeCell ref="F5:F6"/>
    <mergeCell ref="N3:Q3"/>
    <mergeCell ref="D2:G2"/>
    <mergeCell ref="B3:E3"/>
    <mergeCell ref="F3:I3"/>
    <mergeCell ref="H2:M2"/>
    <mergeCell ref="R5:R6"/>
    <mergeCell ref="O2:U2"/>
    <mergeCell ref="J3:M3"/>
    <mergeCell ref="R3:U3"/>
    <mergeCell ref="B5:B6"/>
    <mergeCell ref="N5:N6"/>
    <mergeCell ref="J5:J6"/>
    <mergeCell ref="A7:A11"/>
    <mergeCell ref="N12:N16"/>
    <mergeCell ref="B12:B16"/>
    <mergeCell ref="F7:F11"/>
    <mergeCell ref="A12:A16"/>
    <mergeCell ref="J7:J11"/>
    <mergeCell ref="J12:J16"/>
    <mergeCell ref="N7:N11"/>
    <mergeCell ref="B7:B11"/>
    <mergeCell ref="F12:F16"/>
    <mergeCell ref="R7:R11"/>
    <mergeCell ref="J22:J26"/>
    <mergeCell ref="R12:R16"/>
    <mergeCell ref="J17:J21"/>
    <mergeCell ref="R27:R31"/>
    <mergeCell ref="N27:N31"/>
    <mergeCell ref="K18:K21"/>
    <mergeCell ref="N22:N26"/>
    <mergeCell ref="R22:R26"/>
    <mergeCell ref="R17:R21"/>
    <mergeCell ref="O18:O21"/>
    <mergeCell ref="N17:N21"/>
    <mergeCell ref="A27:A31"/>
    <mergeCell ref="F17:F21"/>
    <mergeCell ref="A22:A26"/>
    <mergeCell ref="B17:B21"/>
    <mergeCell ref="C18:C21"/>
    <mergeCell ref="F27:F31"/>
  </mergeCells>
  <phoneticPr fontId="2" type="noConversion"/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6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6"/>
  <sheetViews>
    <sheetView topLeftCell="A25" zoomScale="75" zoomScaleNormal="75" workbookViewId="0">
      <selection activeCell="N50" sqref="N50"/>
    </sheetView>
  </sheetViews>
  <sheetFormatPr defaultRowHeight="18.2" x14ac:dyDescent="0.3"/>
  <cols>
    <col min="1" max="1" width="6.21875" style="15" customWidth="1"/>
    <col min="2" max="2" width="9.44140625" style="15" customWidth="1"/>
    <col min="3" max="3" width="13.88671875" style="15" customWidth="1"/>
    <col min="4" max="4" width="11" style="15" customWidth="1"/>
    <col min="5" max="5" width="7.88671875" style="15" customWidth="1"/>
    <col min="6" max="6" width="12.44140625" style="15" customWidth="1"/>
    <col min="7" max="7" width="19.33203125" style="15" customWidth="1"/>
    <col min="8" max="8" width="10" style="15" customWidth="1"/>
    <col min="9" max="9" width="6.33203125" style="15" customWidth="1"/>
    <col min="10" max="10" width="9.44140625" style="15" customWidth="1"/>
    <col min="11" max="11" width="19.88671875" style="15" customWidth="1"/>
    <col min="12" max="12" width="10.6640625" style="15" customWidth="1"/>
    <col min="13" max="13" width="6.109375" style="15" customWidth="1"/>
    <col min="14" max="14" width="10.44140625" style="18" customWidth="1"/>
    <col min="15" max="15" width="15.77734375" style="15" customWidth="1"/>
    <col min="16" max="16" width="11.88671875" style="15" customWidth="1"/>
    <col min="17" max="17" width="5.88671875" style="15" customWidth="1"/>
    <col min="18" max="18" width="11" style="15" customWidth="1"/>
    <col min="19" max="19" width="15.77734375" style="15" customWidth="1"/>
    <col min="20" max="20" width="10.88671875" style="15" customWidth="1"/>
    <col min="21" max="21" width="7.21875" style="15" customWidth="1"/>
  </cols>
  <sheetData>
    <row r="1" spans="1:21" s="1" customFormat="1" ht="28.5" customHeight="1" x14ac:dyDescent="0.3">
      <c r="A1" s="396" t="s">
        <v>336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</row>
    <row r="2" spans="1:21" s="1" customFormat="1" ht="18.8" thickBot="1" x14ac:dyDescent="0.35">
      <c r="A2" s="2" t="s">
        <v>66</v>
      </c>
      <c r="B2" s="2"/>
      <c r="C2" s="2"/>
      <c r="D2" s="403" t="s">
        <v>6</v>
      </c>
      <c r="E2" s="403"/>
      <c r="F2" s="403"/>
      <c r="G2" s="403"/>
      <c r="H2" s="409" t="s">
        <v>67</v>
      </c>
      <c r="I2" s="409"/>
      <c r="J2" s="409"/>
      <c r="K2" s="409"/>
      <c r="L2" s="409"/>
      <c r="M2" s="409"/>
      <c r="N2" s="5"/>
      <c r="O2" s="411" t="s">
        <v>68</v>
      </c>
      <c r="P2" s="411"/>
      <c r="Q2" s="411"/>
      <c r="R2" s="411"/>
      <c r="S2" s="411"/>
      <c r="T2" s="411"/>
      <c r="U2" s="411"/>
    </row>
    <row r="3" spans="1:21" s="15" customFormat="1" ht="18.8" thickBot="1" x14ac:dyDescent="0.35">
      <c r="A3" s="164" t="s">
        <v>4</v>
      </c>
      <c r="B3" s="400" t="s">
        <v>262</v>
      </c>
      <c r="C3" s="401"/>
      <c r="D3" s="401"/>
      <c r="E3" s="402"/>
      <c r="F3" s="400" t="s">
        <v>263</v>
      </c>
      <c r="G3" s="401"/>
      <c r="H3" s="401"/>
      <c r="I3" s="402"/>
      <c r="J3" s="400" t="s">
        <v>264</v>
      </c>
      <c r="K3" s="401"/>
      <c r="L3" s="401"/>
      <c r="M3" s="408"/>
      <c r="N3" s="407" t="s">
        <v>265</v>
      </c>
      <c r="O3" s="401"/>
      <c r="P3" s="401"/>
      <c r="Q3" s="402"/>
      <c r="R3" s="400" t="s">
        <v>266</v>
      </c>
      <c r="S3" s="401"/>
      <c r="T3" s="401"/>
      <c r="U3" s="402"/>
    </row>
    <row r="4" spans="1:21" s="15" customFormat="1" x14ac:dyDescent="0.3">
      <c r="A4" s="157" t="s">
        <v>69</v>
      </c>
      <c r="B4" s="162" t="s">
        <v>70</v>
      </c>
      <c r="C4" s="159" t="s">
        <v>71</v>
      </c>
      <c r="D4" s="163" t="s">
        <v>72</v>
      </c>
      <c r="E4" s="161" t="s">
        <v>2</v>
      </c>
      <c r="F4" s="158" t="s">
        <v>70</v>
      </c>
      <c r="G4" s="159" t="s">
        <v>71</v>
      </c>
      <c r="H4" s="163" t="s">
        <v>72</v>
      </c>
      <c r="I4" s="161" t="s">
        <v>2</v>
      </c>
      <c r="J4" s="158" t="s">
        <v>73</v>
      </c>
      <c r="K4" s="159" t="s">
        <v>71</v>
      </c>
      <c r="L4" s="163" t="s">
        <v>72</v>
      </c>
      <c r="M4" s="160" t="s">
        <v>2</v>
      </c>
      <c r="N4" s="158" t="s">
        <v>70</v>
      </c>
      <c r="O4" s="159" t="s">
        <v>71</v>
      </c>
      <c r="P4" s="163" t="s">
        <v>72</v>
      </c>
      <c r="Q4" s="161" t="s">
        <v>2</v>
      </c>
      <c r="R4" s="162" t="s">
        <v>70</v>
      </c>
      <c r="S4" s="159" t="s">
        <v>71</v>
      </c>
      <c r="T4" s="163" t="s">
        <v>72</v>
      </c>
      <c r="U4" s="161" t="s">
        <v>2</v>
      </c>
    </row>
    <row r="5" spans="1:21" s="15" customFormat="1" ht="21.6" customHeight="1" x14ac:dyDescent="0.3">
      <c r="A5" s="397" t="s">
        <v>74</v>
      </c>
      <c r="B5" s="398" t="s">
        <v>24</v>
      </c>
      <c r="C5" s="126" t="s">
        <v>144</v>
      </c>
      <c r="D5" s="126">
        <v>110</v>
      </c>
      <c r="E5" s="80"/>
      <c r="F5" s="398" t="s">
        <v>173</v>
      </c>
      <c r="G5" s="138" t="s">
        <v>174</v>
      </c>
      <c r="H5" s="138">
        <v>90</v>
      </c>
      <c r="I5" s="13"/>
      <c r="J5" s="398" t="s">
        <v>298</v>
      </c>
      <c r="K5" s="197" t="s">
        <v>299</v>
      </c>
      <c r="L5" s="197">
        <v>110</v>
      </c>
      <c r="M5" s="16"/>
      <c r="N5" s="412" t="s">
        <v>473</v>
      </c>
      <c r="O5" s="234" t="s">
        <v>474</v>
      </c>
      <c r="P5" s="234">
        <v>90</v>
      </c>
      <c r="Q5" s="80"/>
      <c r="R5" s="398" t="s">
        <v>475</v>
      </c>
      <c r="S5" s="234" t="s">
        <v>474</v>
      </c>
      <c r="T5" s="234">
        <v>90</v>
      </c>
      <c r="U5" s="80"/>
    </row>
    <row r="6" spans="1:21" s="15" customFormat="1" ht="21.6" customHeight="1" x14ac:dyDescent="0.3">
      <c r="A6" s="397"/>
      <c r="B6" s="399"/>
      <c r="C6" s="126"/>
      <c r="D6" s="126"/>
      <c r="E6" s="80"/>
      <c r="F6" s="399"/>
      <c r="G6" s="138" t="s">
        <v>175</v>
      </c>
      <c r="H6" s="138">
        <v>20</v>
      </c>
      <c r="I6" s="13"/>
      <c r="J6" s="399"/>
      <c r="K6" s="197" t="s">
        <v>300</v>
      </c>
      <c r="L6" s="197">
        <v>5</v>
      </c>
      <c r="M6" s="16"/>
      <c r="N6" s="413"/>
      <c r="O6" s="234" t="s">
        <v>476</v>
      </c>
      <c r="P6" s="234">
        <v>20</v>
      </c>
      <c r="Q6" s="80"/>
      <c r="R6" s="399"/>
      <c r="S6" s="234" t="s">
        <v>477</v>
      </c>
      <c r="T6" s="234">
        <v>20</v>
      </c>
      <c r="U6" s="80"/>
    </row>
    <row r="7" spans="1:21" s="15" customFormat="1" ht="21.6" customHeight="1" x14ac:dyDescent="0.3">
      <c r="A7" s="369" t="s">
        <v>25</v>
      </c>
      <c r="B7" s="379" t="s">
        <v>53</v>
      </c>
      <c r="C7" s="6" t="s">
        <v>114</v>
      </c>
      <c r="D7" s="6">
        <v>20</v>
      </c>
      <c r="E7" s="13"/>
      <c r="F7" s="376" t="s">
        <v>296</v>
      </c>
      <c r="G7" s="141" t="s">
        <v>288</v>
      </c>
      <c r="H7" s="58">
        <v>70</v>
      </c>
      <c r="I7" s="194"/>
      <c r="J7" s="376" t="s">
        <v>54</v>
      </c>
      <c r="K7" s="6" t="s">
        <v>147</v>
      </c>
      <c r="L7" s="8">
        <v>60</v>
      </c>
      <c r="M7" s="16"/>
      <c r="N7" s="376" t="s">
        <v>352</v>
      </c>
      <c r="O7" s="34" t="s">
        <v>92</v>
      </c>
      <c r="P7" s="6">
        <v>100</v>
      </c>
      <c r="Q7" s="80"/>
      <c r="R7" s="376" t="s">
        <v>122</v>
      </c>
      <c r="S7" s="34" t="s">
        <v>59</v>
      </c>
      <c r="T7" s="6">
        <v>70</v>
      </c>
      <c r="U7" s="80"/>
    </row>
    <row r="8" spans="1:21" s="15" customFormat="1" ht="21.6" customHeight="1" x14ac:dyDescent="0.3">
      <c r="A8" s="367"/>
      <c r="B8" s="380"/>
      <c r="C8" s="6" t="s">
        <v>28</v>
      </c>
      <c r="D8" s="6">
        <v>45</v>
      </c>
      <c r="E8" s="35"/>
      <c r="F8" s="377"/>
      <c r="G8" s="58" t="s">
        <v>283</v>
      </c>
      <c r="H8" s="58">
        <v>3</v>
      </c>
      <c r="I8" s="194"/>
      <c r="J8" s="377"/>
      <c r="K8" s="6" t="s">
        <v>33</v>
      </c>
      <c r="L8" s="8">
        <v>2</v>
      </c>
      <c r="M8" s="16"/>
      <c r="N8" s="377"/>
      <c r="O8" s="6" t="s">
        <v>180</v>
      </c>
      <c r="P8" s="6">
        <v>3</v>
      </c>
      <c r="Q8" s="80"/>
      <c r="R8" s="377"/>
      <c r="S8" s="45" t="s">
        <v>38</v>
      </c>
      <c r="T8" s="6">
        <v>1</v>
      </c>
      <c r="U8" s="80"/>
    </row>
    <row r="9" spans="1:21" s="15" customFormat="1" ht="21.6" customHeight="1" x14ac:dyDescent="0.3">
      <c r="A9" s="367"/>
      <c r="B9" s="380"/>
      <c r="C9" s="6" t="s">
        <v>57</v>
      </c>
      <c r="D9" s="6">
        <v>35</v>
      </c>
      <c r="E9" s="35"/>
      <c r="F9" s="377"/>
      <c r="G9" s="58" t="s">
        <v>284</v>
      </c>
      <c r="H9" s="58">
        <v>1</v>
      </c>
      <c r="I9" s="194"/>
      <c r="J9" s="377"/>
      <c r="K9" s="6" t="s">
        <v>120</v>
      </c>
      <c r="L9" s="8">
        <v>2</v>
      </c>
      <c r="M9" s="44"/>
      <c r="N9" s="377"/>
      <c r="O9" s="6" t="s">
        <v>459</v>
      </c>
      <c r="P9" s="17">
        <v>3</v>
      </c>
      <c r="Q9" s="12"/>
      <c r="R9" s="377"/>
      <c r="S9" s="6" t="s">
        <v>56</v>
      </c>
      <c r="T9" s="6">
        <v>40</v>
      </c>
      <c r="U9" s="80"/>
    </row>
    <row r="10" spans="1:21" s="15" customFormat="1" ht="21.6" customHeight="1" x14ac:dyDescent="0.3">
      <c r="A10" s="367"/>
      <c r="B10" s="380"/>
      <c r="C10" s="6" t="s">
        <v>32</v>
      </c>
      <c r="D10" s="6">
        <v>1</v>
      </c>
      <c r="E10" s="35"/>
      <c r="F10" s="377"/>
      <c r="G10" s="141" t="s">
        <v>131</v>
      </c>
      <c r="H10" s="141">
        <v>30</v>
      </c>
      <c r="I10" s="195"/>
      <c r="J10" s="377"/>
      <c r="K10" s="6" t="s">
        <v>58</v>
      </c>
      <c r="L10" s="8">
        <v>40</v>
      </c>
      <c r="M10" s="16"/>
      <c r="N10" s="377"/>
      <c r="O10" s="6"/>
      <c r="P10" s="17"/>
      <c r="Q10" s="80"/>
      <c r="R10" s="377"/>
      <c r="S10" s="6"/>
      <c r="T10" s="17"/>
      <c r="U10" s="80"/>
    </row>
    <row r="11" spans="1:21" s="15" customFormat="1" ht="21.6" customHeight="1" x14ac:dyDescent="0.3">
      <c r="A11" s="367"/>
      <c r="B11" s="381"/>
      <c r="C11" s="6"/>
      <c r="D11" s="6"/>
      <c r="E11" s="35"/>
      <c r="F11" s="378"/>
      <c r="G11" s="141" t="s">
        <v>285</v>
      </c>
      <c r="H11" s="76" t="s">
        <v>287</v>
      </c>
      <c r="I11" s="194"/>
      <c r="J11" s="378"/>
      <c r="K11" s="6" t="s">
        <v>150</v>
      </c>
      <c r="L11" s="8"/>
      <c r="M11" s="16"/>
      <c r="N11" s="378"/>
      <c r="O11" s="6"/>
      <c r="P11" s="17"/>
      <c r="Q11" s="80"/>
      <c r="R11" s="378"/>
      <c r="S11" s="6"/>
      <c r="T11" s="17"/>
      <c r="U11" s="80"/>
    </row>
    <row r="12" spans="1:21" s="15" customFormat="1" ht="21.6" customHeight="1" x14ac:dyDescent="0.3">
      <c r="A12" s="369" t="s">
        <v>34</v>
      </c>
      <c r="B12" s="376" t="s">
        <v>185</v>
      </c>
      <c r="C12" s="6" t="s">
        <v>186</v>
      </c>
      <c r="D12" s="6">
        <v>15</v>
      </c>
      <c r="E12" s="35"/>
      <c r="F12" s="379" t="s">
        <v>297</v>
      </c>
      <c r="G12" s="6" t="s">
        <v>286</v>
      </c>
      <c r="H12" s="142">
        <v>20</v>
      </c>
      <c r="I12" s="13"/>
      <c r="J12" s="379" t="s">
        <v>169</v>
      </c>
      <c r="K12" s="6" t="s">
        <v>170</v>
      </c>
      <c r="L12" s="130">
        <v>60</v>
      </c>
      <c r="M12" s="16"/>
      <c r="N12" s="376" t="s">
        <v>134</v>
      </c>
      <c r="O12" s="126" t="s">
        <v>151</v>
      </c>
      <c r="P12" s="6">
        <v>60</v>
      </c>
      <c r="Q12" s="80"/>
      <c r="R12" s="460" t="s">
        <v>159</v>
      </c>
      <c r="S12" s="9" t="s">
        <v>160</v>
      </c>
      <c r="T12" s="11">
        <v>50</v>
      </c>
      <c r="U12" s="80"/>
    </row>
    <row r="13" spans="1:21" s="15" customFormat="1" ht="21.6" customHeight="1" x14ac:dyDescent="0.3">
      <c r="A13" s="367"/>
      <c r="B13" s="377"/>
      <c r="C13" s="142" t="s">
        <v>187</v>
      </c>
      <c r="D13" s="6">
        <v>30</v>
      </c>
      <c r="E13" s="35"/>
      <c r="F13" s="380"/>
      <c r="G13" s="6" t="s">
        <v>188</v>
      </c>
      <c r="H13" s="142">
        <v>40</v>
      </c>
      <c r="I13" s="35"/>
      <c r="J13" s="380"/>
      <c r="K13" s="6" t="s">
        <v>161</v>
      </c>
      <c r="L13" s="130">
        <v>25</v>
      </c>
      <c r="M13" s="16"/>
      <c r="N13" s="377"/>
      <c r="O13" s="126" t="s">
        <v>148</v>
      </c>
      <c r="P13" s="126">
        <v>20</v>
      </c>
      <c r="Q13" s="80"/>
      <c r="R13" s="460"/>
      <c r="S13" s="63" t="s">
        <v>35</v>
      </c>
      <c r="T13" s="11">
        <v>40</v>
      </c>
      <c r="U13" s="80"/>
    </row>
    <row r="14" spans="1:21" s="15" customFormat="1" ht="21.6" customHeight="1" x14ac:dyDescent="0.3">
      <c r="A14" s="367"/>
      <c r="B14" s="377"/>
      <c r="C14" s="6" t="s">
        <v>189</v>
      </c>
      <c r="D14" s="6">
        <v>10</v>
      </c>
      <c r="E14" s="35"/>
      <c r="F14" s="380"/>
      <c r="G14" s="6" t="s">
        <v>190</v>
      </c>
      <c r="H14" s="6">
        <v>10</v>
      </c>
      <c r="I14" s="35"/>
      <c r="J14" s="380"/>
      <c r="K14" s="6" t="s">
        <v>171</v>
      </c>
      <c r="L14" s="6">
        <v>10</v>
      </c>
      <c r="M14" s="16"/>
      <c r="N14" s="377"/>
      <c r="O14" s="126" t="s">
        <v>149</v>
      </c>
      <c r="P14" s="126">
        <v>5</v>
      </c>
      <c r="Q14" s="80"/>
      <c r="R14" s="460"/>
      <c r="S14" s="61" t="s">
        <v>29</v>
      </c>
      <c r="T14" s="11">
        <v>20</v>
      </c>
      <c r="U14" s="80"/>
    </row>
    <row r="15" spans="1:21" s="15" customFormat="1" ht="21.6" customHeight="1" x14ac:dyDescent="0.3">
      <c r="A15" s="367"/>
      <c r="B15" s="377"/>
      <c r="C15" s="6" t="s">
        <v>191</v>
      </c>
      <c r="D15" s="6">
        <v>1</v>
      </c>
      <c r="E15" s="35"/>
      <c r="F15" s="380"/>
      <c r="G15" s="6" t="s">
        <v>192</v>
      </c>
      <c r="H15" s="6">
        <v>15</v>
      </c>
      <c r="I15" s="35"/>
      <c r="J15" s="380"/>
      <c r="K15" s="6"/>
      <c r="L15" s="6"/>
      <c r="M15" s="16"/>
      <c r="N15" s="377"/>
      <c r="O15" s="6" t="s">
        <v>27</v>
      </c>
      <c r="P15" s="126">
        <v>30</v>
      </c>
      <c r="Q15" s="80"/>
      <c r="R15" s="460"/>
      <c r="S15" s="9"/>
      <c r="T15" s="11"/>
      <c r="U15" s="80"/>
    </row>
    <row r="16" spans="1:21" s="15" customFormat="1" ht="21.6" customHeight="1" x14ac:dyDescent="0.3">
      <c r="A16" s="367"/>
      <c r="B16" s="378"/>
      <c r="C16" s="6" t="s">
        <v>193</v>
      </c>
      <c r="D16" s="6">
        <v>40</v>
      </c>
      <c r="E16" s="35"/>
      <c r="F16" s="381"/>
      <c r="G16" s="7"/>
      <c r="H16" s="7"/>
      <c r="I16" s="35"/>
      <c r="J16" s="381"/>
      <c r="K16" s="6"/>
      <c r="L16" s="6"/>
      <c r="M16" s="16"/>
      <c r="N16" s="378"/>
      <c r="O16" s="6"/>
      <c r="P16" s="6"/>
      <c r="Q16" s="80"/>
      <c r="R16" s="460"/>
      <c r="S16" s="11"/>
      <c r="T16" s="11"/>
      <c r="U16" s="80"/>
    </row>
    <row r="17" spans="1:21" s="15" customFormat="1" ht="21.6" customHeight="1" x14ac:dyDescent="0.3">
      <c r="A17" s="369" t="s">
        <v>40</v>
      </c>
      <c r="B17" s="461" t="s">
        <v>41</v>
      </c>
      <c r="C17" s="6" t="s">
        <v>44</v>
      </c>
      <c r="D17" s="6">
        <v>85</v>
      </c>
      <c r="E17" s="16"/>
      <c r="F17" s="368" t="s">
        <v>41</v>
      </c>
      <c r="G17" s="6" t="s">
        <v>42</v>
      </c>
      <c r="H17" s="8">
        <v>85</v>
      </c>
      <c r="I17" s="13"/>
      <c r="J17" s="368" t="s">
        <v>41</v>
      </c>
      <c r="K17" s="6" t="s">
        <v>44</v>
      </c>
      <c r="L17" s="6">
        <v>85</v>
      </c>
      <c r="M17" s="16"/>
      <c r="N17" s="368" t="s">
        <v>41</v>
      </c>
      <c r="O17" s="6" t="s">
        <v>42</v>
      </c>
      <c r="P17" s="111">
        <v>85</v>
      </c>
      <c r="Q17" s="80"/>
      <c r="R17" s="387" t="s">
        <v>43</v>
      </c>
      <c r="S17" s="6" t="s">
        <v>44</v>
      </c>
      <c r="T17" s="6">
        <v>80</v>
      </c>
      <c r="U17" s="80"/>
    </row>
    <row r="18" spans="1:21" s="15" customFormat="1" ht="21.6" customHeight="1" x14ac:dyDescent="0.3">
      <c r="A18" s="367"/>
      <c r="B18" s="462"/>
      <c r="C18" s="373" t="s">
        <v>46</v>
      </c>
      <c r="D18" s="6"/>
      <c r="E18" s="13"/>
      <c r="F18" s="368"/>
      <c r="G18" s="373" t="s">
        <v>45</v>
      </c>
      <c r="H18" s="6"/>
      <c r="I18" s="13"/>
      <c r="J18" s="368"/>
      <c r="K18" s="373" t="s">
        <v>46</v>
      </c>
      <c r="L18" s="6"/>
      <c r="M18" s="16"/>
      <c r="N18" s="368"/>
      <c r="O18" s="373" t="s">
        <v>45</v>
      </c>
      <c r="P18" s="6"/>
      <c r="Q18" s="80"/>
      <c r="R18" s="388"/>
      <c r="S18" s="373" t="s">
        <v>46</v>
      </c>
      <c r="T18" s="6"/>
      <c r="U18" s="80"/>
    </row>
    <row r="19" spans="1:21" s="15" customFormat="1" ht="21.6" customHeight="1" x14ac:dyDescent="0.3">
      <c r="A19" s="367"/>
      <c r="B19" s="462"/>
      <c r="C19" s="374"/>
      <c r="D19" s="6"/>
      <c r="E19" s="13"/>
      <c r="F19" s="368"/>
      <c r="G19" s="374"/>
      <c r="H19" s="6"/>
      <c r="I19" s="13"/>
      <c r="J19" s="368"/>
      <c r="K19" s="374"/>
      <c r="L19" s="6"/>
      <c r="M19" s="16"/>
      <c r="N19" s="368"/>
      <c r="O19" s="374"/>
      <c r="P19" s="6"/>
      <c r="Q19" s="80"/>
      <c r="R19" s="388"/>
      <c r="S19" s="374"/>
      <c r="T19" s="6"/>
      <c r="U19" s="80"/>
    </row>
    <row r="20" spans="1:21" s="15" customFormat="1" ht="21.6" customHeight="1" x14ac:dyDescent="0.3">
      <c r="A20" s="367"/>
      <c r="B20" s="462"/>
      <c r="C20" s="374"/>
      <c r="D20" s="6"/>
      <c r="E20" s="13"/>
      <c r="F20" s="368"/>
      <c r="G20" s="374"/>
      <c r="H20" s="8"/>
      <c r="I20" s="13"/>
      <c r="J20" s="368"/>
      <c r="K20" s="374"/>
      <c r="L20" s="6"/>
      <c r="M20" s="16"/>
      <c r="N20" s="368"/>
      <c r="O20" s="374"/>
      <c r="P20" s="111"/>
      <c r="Q20" s="80"/>
      <c r="R20" s="388"/>
      <c r="S20" s="374"/>
      <c r="T20" s="6"/>
      <c r="U20" s="80"/>
    </row>
    <row r="21" spans="1:21" s="15" customFormat="1" ht="21.6" customHeight="1" x14ac:dyDescent="0.3">
      <c r="A21" s="367"/>
      <c r="B21" s="463"/>
      <c r="C21" s="375"/>
      <c r="D21" s="6"/>
      <c r="E21" s="13"/>
      <c r="F21" s="368"/>
      <c r="G21" s="375"/>
      <c r="H21" s="8"/>
      <c r="I21" s="13"/>
      <c r="J21" s="368"/>
      <c r="K21" s="375"/>
      <c r="L21" s="6"/>
      <c r="M21" s="16"/>
      <c r="N21" s="368"/>
      <c r="O21" s="375"/>
      <c r="P21" s="111"/>
      <c r="Q21" s="80"/>
      <c r="R21" s="389"/>
      <c r="S21" s="375"/>
      <c r="T21" s="6"/>
      <c r="U21" s="80"/>
    </row>
    <row r="22" spans="1:21" s="15" customFormat="1" ht="21.6" customHeight="1" x14ac:dyDescent="0.3">
      <c r="A22" s="369" t="s">
        <v>47</v>
      </c>
      <c r="B22" s="468"/>
      <c r="C22" s="6"/>
      <c r="D22" s="147"/>
      <c r="E22" s="64"/>
      <c r="F22" s="420"/>
      <c r="G22" s="6"/>
      <c r="H22" s="6"/>
      <c r="I22" s="80"/>
      <c r="J22" s="376"/>
      <c r="K22" s="6"/>
      <c r="L22" s="6"/>
      <c r="M22" s="16"/>
      <c r="N22" s="376"/>
      <c r="O22" s="6"/>
      <c r="P22" s="6"/>
      <c r="Q22" s="64"/>
      <c r="R22" s="376"/>
      <c r="S22" s="147"/>
      <c r="T22" s="6"/>
      <c r="U22" s="80"/>
    </row>
    <row r="23" spans="1:21" s="15" customFormat="1" ht="21.6" customHeight="1" x14ac:dyDescent="0.3">
      <c r="A23" s="367"/>
      <c r="B23" s="469"/>
      <c r="C23" s="165"/>
      <c r="D23" s="9"/>
      <c r="E23" s="64"/>
      <c r="F23" s="421"/>
      <c r="G23" s="6"/>
      <c r="H23" s="6"/>
      <c r="I23" s="80"/>
      <c r="J23" s="377"/>
      <c r="K23" s="147"/>
      <c r="L23" s="6"/>
      <c r="M23" s="16"/>
      <c r="N23" s="377"/>
      <c r="O23" s="147"/>
      <c r="P23" s="147"/>
      <c r="Q23" s="64"/>
      <c r="R23" s="377"/>
      <c r="S23" s="147"/>
      <c r="T23" s="6"/>
      <c r="U23" s="80"/>
    </row>
    <row r="24" spans="1:21" s="15" customFormat="1" ht="21.6" customHeight="1" x14ac:dyDescent="0.3">
      <c r="A24" s="367"/>
      <c r="B24" s="469"/>
      <c r="C24" s="165"/>
      <c r="D24" s="9"/>
      <c r="E24" s="64"/>
      <c r="F24" s="421"/>
      <c r="G24" s="6"/>
      <c r="H24" s="6"/>
      <c r="I24" s="80"/>
      <c r="J24" s="377"/>
      <c r="K24" s="6"/>
      <c r="L24" s="6"/>
      <c r="M24" s="16"/>
      <c r="N24" s="377"/>
      <c r="O24" s="6"/>
      <c r="P24" s="147"/>
      <c r="Q24" s="64"/>
      <c r="R24" s="377"/>
      <c r="S24" s="6"/>
      <c r="T24" s="6"/>
      <c r="U24" s="80"/>
    </row>
    <row r="25" spans="1:21" s="15" customFormat="1" ht="21.6" customHeight="1" x14ac:dyDescent="0.3">
      <c r="A25" s="367"/>
      <c r="B25" s="469"/>
      <c r="C25" s="166"/>
      <c r="D25" s="9"/>
      <c r="E25" s="64"/>
      <c r="F25" s="421"/>
      <c r="G25" s="6"/>
      <c r="H25" s="6"/>
      <c r="I25" s="80"/>
      <c r="J25" s="377"/>
      <c r="K25" s="6"/>
      <c r="L25" s="6"/>
      <c r="M25" s="16"/>
      <c r="N25" s="377"/>
      <c r="O25" s="6"/>
      <c r="P25" s="147"/>
      <c r="Q25" s="64"/>
      <c r="R25" s="377"/>
      <c r="S25" s="6"/>
      <c r="T25" s="6"/>
      <c r="U25" s="80"/>
    </row>
    <row r="26" spans="1:21" s="15" customFormat="1" ht="21.6" customHeight="1" x14ac:dyDescent="0.3">
      <c r="A26" s="367"/>
      <c r="B26" s="470"/>
      <c r="C26" s="166"/>
      <c r="D26" s="9"/>
      <c r="E26" s="64"/>
      <c r="F26" s="422"/>
      <c r="G26" s="6"/>
      <c r="H26" s="147"/>
      <c r="I26" s="80"/>
      <c r="J26" s="378"/>
      <c r="K26" s="6"/>
      <c r="L26" s="6"/>
      <c r="M26" s="16"/>
      <c r="N26" s="378"/>
      <c r="O26" s="7"/>
      <c r="P26" s="7"/>
      <c r="Q26" s="64"/>
      <c r="R26" s="378"/>
      <c r="S26" s="6"/>
      <c r="T26" s="6"/>
      <c r="U26" s="80"/>
    </row>
    <row r="27" spans="1:21" s="15" customFormat="1" ht="21.6" customHeight="1" x14ac:dyDescent="0.3">
      <c r="A27" s="367" t="s">
        <v>48</v>
      </c>
      <c r="B27" s="376" t="s">
        <v>290</v>
      </c>
      <c r="C27" s="6" t="s">
        <v>60</v>
      </c>
      <c r="D27" s="6">
        <v>1</v>
      </c>
      <c r="F27" s="376" t="s">
        <v>116</v>
      </c>
      <c r="G27" s="193" t="s">
        <v>135</v>
      </c>
      <c r="H27" s="193">
        <v>30</v>
      </c>
      <c r="I27" s="35"/>
      <c r="J27" s="420" t="s">
        <v>63</v>
      </c>
      <c r="K27" s="6" t="s">
        <v>26</v>
      </c>
      <c r="L27" s="6">
        <v>30</v>
      </c>
      <c r="M27" s="16"/>
      <c r="N27" s="391" t="s">
        <v>156</v>
      </c>
      <c r="O27" s="131" t="s">
        <v>157</v>
      </c>
      <c r="P27" s="6">
        <v>5</v>
      </c>
      <c r="Q27" s="80"/>
      <c r="R27" s="376" t="s">
        <v>487</v>
      </c>
      <c r="S27" s="6" t="s">
        <v>488</v>
      </c>
      <c r="T27" s="6">
        <v>30</v>
      </c>
      <c r="U27" s="80"/>
    </row>
    <row r="28" spans="1:21" s="15" customFormat="1" ht="21.6" customHeight="1" x14ac:dyDescent="0.3">
      <c r="A28" s="367"/>
      <c r="B28" s="377"/>
      <c r="C28" s="6" t="s">
        <v>227</v>
      </c>
      <c r="D28" s="6">
        <v>1</v>
      </c>
      <c r="F28" s="377"/>
      <c r="G28" s="6" t="s">
        <v>35</v>
      </c>
      <c r="H28" s="193">
        <v>15</v>
      </c>
      <c r="I28" s="35"/>
      <c r="J28" s="421"/>
      <c r="K28" s="6" t="s">
        <v>64</v>
      </c>
      <c r="L28" s="6">
        <v>10</v>
      </c>
      <c r="M28" s="16"/>
      <c r="N28" s="391"/>
      <c r="O28" s="131" t="s">
        <v>152</v>
      </c>
      <c r="P28" s="6">
        <v>30</v>
      </c>
      <c r="Q28" s="80"/>
      <c r="R28" s="377"/>
      <c r="S28" s="6" t="s">
        <v>489</v>
      </c>
      <c r="T28" s="6">
        <v>20</v>
      </c>
      <c r="U28" s="80"/>
    </row>
    <row r="29" spans="1:21" s="15" customFormat="1" ht="21.6" customHeight="1" x14ac:dyDescent="0.3">
      <c r="A29" s="367"/>
      <c r="B29" s="377"/>
      <c r="C29" s="6" t="s">
        <v>228</v>
      </c>
      <c r="D29" s="193">
        <v>1</v>
      </c>
      <c r="F29" s="377"/>
      <c r="G29" s="6" t="s">
        <v>55</v>
      </c>
      <c r="H29" s="193">
        <v>1</v>
      </c>
      <c r="I29" s="35"/>
      <c r="J29" s="421"/>
      <c r="K29" s="6" t="s">
        <v>32</v>
      </c>
      <c r="L29" s="6">
        <v>1</v>
      </c>
      <c r="M29" s="16"/>
      <c r="N29" s="391"/>
      <c r="O29" s="132" t="s">
        <v>153</v>
      </c>
      <c r="P29" s="6">
        <v>1</v>
      </c>
      <c r="Q29" s="80"/>
      <c r="R29" s="377"/>
      <c r="S29" s="6" t="s">
        <v>490</v>
      </c>
      <c r="T29" s="244">
        <v>1</v>
      </c>
      <c r="U29" s="80"/>
    </row>
    <row r="30" spans="1:21" s="15" customFormat="1" ht="21.6" customHeight="1" x14ac:dyDescent="0.3">
      <c r="A30" s="367"/>
      <c r="B30" s="377"/>
      <c r="C30" s="6" t="s">
        <v>65</v>
      </c>
      <c r="D30" s="193">
        <v>1</v>
      </c>
      <c r="F30" s="377"/>
      <c r="G30" s="6"/>
      <c r="H30" s="6"/>
      <c r="I30" s="35"/>
      <c r="J30" s="421"/>
      <c r="K30" s="6"/>
      <c r="L30" s="6"/>
      <c r="M30" s="16"/>
      <c r="N30" s="391"/>
      <c r="O30" s="131" t="s">
        <v>154</v>
      </c>
      <c r="P30" s="6">
        <v>15</v>
      </c>
      <c r="Q30" s="80"/>
      <c r="R30" s="377"/>
      <c r="S30" s="6"/>
      <c r="T30" s="6"/>
      <c r="U30" s="80"/>
    </row>
    <row r="31" spans="1:21" s="15" customFormat="1" ht="21.6" customHeight="1" x14ac:dyDescent="0.3">
      <c r="A31" s="367"/>
      <c r="B31" s="378"/>
      <c r="C31" s="6" t="s">
        <v>289</v>
      </c>
      <c r="D31" s="193">
        <v>20</v>
      </c>
      <c r="F31" s="378"/>
      <c r="G31" s="6"/>
      <c r="H31" s="6"/>
      <c r="I31" s="35"/>
      <c r="J31" s="422"/>
      <c r="K31" s="6"/>
      <c r="L31" s="8"/>
      <c r="M31" s="16"/>
      <c r="N31" s="391"/>
      <c r="O31" s="133" t="s">
        <v>158</v>
      </c>
      <c r="P31" s="128">
        <v>15</v>
      </c>
      <c r="Q31" s="80"/>
      <c r="R31" s="378"/>
      <c r="S31" s="6"/>
      <c r="T31" s="6"/>
      <c r="U31" s="80"/>
    </row>
    <row r="32" spans="1:21" s="175" customFormat="1" ht="23.05" customHeight="1" x14ac:dyDescent="0.4">
      <c r="A32" s="202" t="s">
        <v>310</v>
      </c>
      <c r="B32" s="203"/>
      <c r="C32" s="204"/>
      <c r="D32" s="204"/>
      <c r="E32" s="205"/>
      <c r="F32" s="203" t="s">
        <v>310</v>
      </c>
      <c r="G32" s="204" t="s">
        <v>309</v>
      </c>
      <c r="H32" s="206" t="s">
        <v>311</v>
      </c>
      <c r="I32" s="207"/>
      <c r="J32" s="203" t="s">
        <v>310</v>
      </c>
      <c r="K32" s="204"/>
      <c r="L32" s="206"/>
      <c r="M32" s="205"/>
      <c r="N32" s="208" t="s">
        <v>310</v>
      </c>
      <c r="O32" s="204"/>
      <c r="P32" s="206"/>
      <c r="Q32" s="209"/>
      <c r="R32" s="203" t="s">
        <v>310</v>
      </c>
      <c r="S32" s="204"/>
      <c r="T32" s="206"/>
      <c r="U32" s="207"/>
    </row>
    <row r="33" spans="1:21" s="15" customFormat="1" ht="21.6" customHeight="1" thickBot="1" x14ac:dyDescent="0.35">
      <c r="A33" s="38" t="s">
        <v>51</v>
      </c>
      <c r="B33" s="39" t="s">
        <v>51</v>
      </c>
      <c r="C33" s="21"/>
      <c r="D33" s="22"/>
      <c r="E33" s="23"/>
      <c r="F33" s="20" t="s">
        <v>51</v>
      </c>
      <c r="G33" s="21"/>
      <c r="H33" s="22"/>
      <c r="I33" s="23"/>
      <c r="J33" s="20" t="s">
        <v>1</v>
      </c>
      <c r="K33" s="21"/>
      <c r="L33" s="22"/>
      <c r="M33" s="41"/>
      <c r="N33" s="83" t="s">
        <v>51</v>
      </c>
      <c r="O33" s="21"/>
      <c r="P33" s="22"/>
      <c r="Q33" s="86"/>
      <c r="R33" s="20" t="s">
        <v>51</v>
      </c>
      <c r="S33" s="21"/>
      <c r="T33" s="22"/>
      <c r="U33" s="23"/>
    </row>
    <row r="34" spans="1:21" s="15" customFormat="1" x14ac:dyDescent="0.3">
      <c r="A34" s="464" t="s">
        <v>94</v>
      </c>
      <c r="B34" s="448" t="s">
        <v>95</v>
      </c>
      <c r="C34" s="449"/>
      <c r="D34" s="24"/>
      <c r="E34" s="118"/>
      <c r="F34" s="453" t="s">
        <v>95</v>
      </c>
      <c r="G34" s="449"/>
      <c r="H34" s="24"/>
      <c r="I34" s="119"/>
      <c r="J34" s="448" t="s">
        <v>95</v>
      </c>
      <c r="K34" s="449"/>
      <c r="L34" s="24"/>
      <c r="M34" s="118"/>
      <c r="N34" s="467" t="s">
        <v>95</v>
      </c>
      <c r="O34" s="451"/>
      <c r="P34" s="120"/>
      <c r="Q34" s="119"/>
      <c r="R34" s="448" t="s">
        <v>95</v>
      </c>
      <c r="S34" s="449"/>
      <c r="T34" s="24"/>
      <c r="U34" s="118"/>
    </row>
    <row r="35" spans="1:21" s="15" customFormat="1" x14ac:dyDescent="0.3">
      <c r="A35" s="465"/>
      <c r="B35" s="438" t="s">
        <v>96</v>
      </c>
      <c r="C35" s="439"/>
      <c r="D35" s="9">
        <v>5.5</v>
      </c>
      <c r="E35" s="95"/>
      <c r="F35" s="438" t="s">
        <v>96</v>
      </c>
      <c r="G35" s="439"/>
      <c r="H35" s="9">
        <v>5.5</v>
      </c>
      <c r="I35" s="95"/>
      <c r="J35" s="418" t="s">
        <v>96</v>
      </c>
      <c r="K35" s="419"/>
      <c r="L35" s="6">
        <v>5.5</v>
      </c>
      <c r="M35" s="44"/>
      <c r="N35" s="438" t="s">
        <v>96</v>
      </c>
      <c r="O35" s="439"/>
      <c r="P35" s="6">
        <v>5.5</v>
      </c>
      <c r="Q35" s="107"/>
      <c r="R35" s="419" t="s">
        <v>96</v>
      </c>
      <c r="S35" s="439"/>
      <c r="T35" s="6">
        <v>5.5</v>
      </c>
      <c r="U35" s="107"/>
    </row>
    <row r="36" spans="1:21" s="15" customFormat="1" ht="16.3" customHeight="1" x14ac:dyDescent="0.3">
      <c r="A36" s="465"/>
      <c r="B36" s="438" t="s">
        <v>97</v>
      </c>
      <c r="C36" s="439"/>
      <c r="D36" s="25">
        <v>2.7</v>
      </c>
      <c r="E36" s="88"/>
      <c r="F36" s="438" t="s">
        <v>97</v>
      </c>
      <c r="G36" s="439"/>
      <c r="H36" s="25">
        <v>3</v>
      </c>
      <c r="I36" s="88"/>
      <c r="J36" s="438" t="s">
        <v>97</v>
      </c>
      <c r="K36" s="439"/>
      <c r="L36" s="25">
        <v>2.8</v>
      </c>
      <c r="M36" s="104"/>
      <c r="N36" s="438" t="s">
        <v>97</v>
      </c>
      <c r="O36" s="439"/>
      <c r="P36" s="25">
        <v>3</v>
      </c>
      <c r="Q36" s="108"/>
      <c r="R36" s="419" t="s">
        <v>97</v>
      </c>
      <c r="S36" s="439"/>
      <c r="T36" s="25">
        <v>2.7</v>
      </c>
      <c r="U36" s="108"/>
    </row>
    <row r="37" spans="1:21" s="15" customFormat="1" x14ac:dyDescent="0.3">
      <c r="A37" s="465"/>
      <c r="B37" s="472" t="s">
        <v>98</v>
      </c>
      <c r="C37" s="471"/>
      <c r="D37" s="25">
        <v>1.5</v>
      </c>
      <c r="E37" s="88"/>
      <c r="F37" s="472" t="s">
        <v>98</v>
      </c>
      <c r="G37" s="471"/>
      <c r="H37" s="25">
        <v>1.8</v>
      </c>
      <c r="I37" s="88"/>
      <c r="J37" s="472" t="s">
        <v>98</v>
      </c>
      <c r="K37" s="471"/>
      <c r="L37" s="25">
        <v>1.7</v>
      </c>
      <c r="M37" s="104"/>
      <c r="N37" s="472" t="s">
        <v>98</v>
      </c>
      <c r="O37" s="471"/>
      <c r="P37" s="25">
        <v>1.6</v>
      </c>
      <c r="Q37" s="108"/>
      <c r="R37" s="457" t="s">
        <v>98</v>
      </c>
      <c r="S37" s="471"/>
      <c r="T37" s="25">
        <v>1.8</v>
      </c>
      <c r="U37" s="108"/>
    </row>
    <row r="38" spans="1:21" s="15" customFormat="1" x14ac:dyDescent="0.3">
      <c r="A38" s="465"/>
      <c r="B38" s="432" t="s">
        <v>99</v>
      </c>
      <c r="C38" s="433"/>
      <c r="D38" s="26">
        <v>0</v>
      </c>
      <c r="E38" s="94"/>
      <c r="F38" s="432" t="s">
        <v>99</v>
      </c>
      <c r="G38" s="433"/>
      <c r="H38" s="28">
        <v>1</v>
      </c>
      <c r="I38" s="92"/>
      <c r="J38" s="432" t="s">
        <v>99</v>
      </c>
      <c r="K38" s="433"/>
      <c r="L38" s="27">
        <v>0</v>
      </c>
      <c r="M38" s="105"/>
      <c r="N38" s="438" t="s">
        <v>99</v>
      </c>
      <c r="O38" s="439"/>
      <c r="P38" s="53">
        <v>0</v>
      </c>
      <c r="Q38" s="117"/>
      <c r="R38" s="419" t="s">
        <v>99</v>
      </c>
      <c r="S38" s="439"/>
      <c r="T38" s="26">
        <v>0</v>
      </c>
      <c r="U38" s="89"/>
    </row>
    <row r="39" spans="1:21" ht="18.8" thickBot="1" x14ac:dyDescent="0.35">
      <c r="A39" s="466"/>
      <c r="B39" s="473" t="s">
        <v>100</v>
      </c>
      <c r="C39" s="474"/>
      <c r="D39" s="40">
        <v>2.5</v>
      </c>
      <c r="E39" s="90"/>
      <c r="F39" s="473" t="s">
        <v>100</v>
      </c>
      <c r="G39" s="474"/>
      <c r="H39" s="40">
        <v>2.5</v>
      </c>
      <c r="I39" s="90"/>
      <c r="J39" s="473" t="s">
        <v>100</v>
      </c>
      <c r="K39" s="474"/>
      <c r="L39" s="40">
        <v>2.5</v>
      </c>
      <c r="M39" s="106"/>
      <c r="N39" s="473" t="s">
        <v>100</v>
      </c>
      <c r="O39" s="474"/>
      <c r="P39" s="40">
        <v>2.5</v>
      </c>
      <c r="Q39" s="106"/>
      <c r="R39" s="423" t="s">
        <v>100</v>
      </c>
      <c r="S39" s="424"/>
      <c r="T39" s="69">
        <v>2.5</v>
      </c>
      <c r="U39" s="101"/>
    </row>
    <row r="40" spans="1:21" s="31" customFormat="1" ht="18.8" thickBot="1" x14ac:dyDescent="0.35">
      <c r="A40" s="110"/>
      <c r="B40" s="407" t="s">
        <v>115</v>
      </c>
      <c r="C40" s="401"/>
      <c r="D40" s="56"/>
      <c r="E40" s="96"/>
      <c r="F40" s="400" t="s">
        <v>115</v>
      </c>
      <c r="G40" s="401"/>
      <c r="H40" s="56"/>
      <c r="I40" s="97"/>
      <c r="J40" s="407" t="s">
        <v>115</v>
      </c>
      <c r="K40" s="401"/>
      <c r="L40" s="56">
        <v>0</v>
      </c>
      <c r="M40" s="113"/>
      <c r="N40" s="407" t="s">
        <v>115</v>
      </c>
      <c r="O40" s="401"/>
      <c r="P40" s="56">
        <v>0</v>
      </c>
      <c r="Q40" s="96"/>
      <c r="R40" s="407" t="s">
        <v>115</v>
      </c>
      <c r="S40" s="401"/>
      <c r="T40" s="56">
        <v>0</v>
      </c>
      <c r="U40" s="96"/>
    </row>
    <row r="41" spans="1:21" s="15" customFormat="1" ht="18.8" thickBot="1" x14ac:dyDescent="0.35">
      <c r="A41" s="29" t="s">
        <v>101</v>
      </c>
      <c r="B41" s="475" t="s">
        <v>102</v>
      </c>
      <c r="C41" s="435"/>
      <c r="D41" s="57">
        <f xml:space="preserve"> D35*70+D36*75+D37*25+D38*60+D39*45+D40*120</f>
        <v>737.5</v>
      </c>
      <c r="E41" s="98"/>
      <c r="F41" s="459" t="s">
        <v>102</v>
      </c>
      <c r="G41" s="459"/>
      <c r="H41" s="57">
        <f xml:space="preserve"> H35*70+H36*75+H37*25+H38*60+H39*45+H40*120</f>
        <v>827.5</v>
      </c>
      <c r="I41" s="98"/>
      <c r="J41" s="459" t="s">
        <v>102</v>
      </c>
      <c r="K41" s="459"/>
      <c r="L41" s="57">
        <f xml:space="preserve"> L35*70+L36*75+L37*25+L38*60+L39*45+L40*120</f>
        <v>750</v>
      </c>
      <c r="M41" s="115"/>
      <c r="N41" s="458" t="s">
        <v>102</v>
      </c>
      <c r="O41" s="459"/>
      <c r="P41" s="57">
        <f xml:space="preserve"> P35*70+P36*75+P37*25+P38*60+P39*45+P40*120</f>
        <v>762.5</v>
      </c>
      <c r="Q41" s="116"/>
      <c r="R41" s="458" t="s">
        <v>102</v>
      </c>
      <c r="S41" s="459"/>
      <c r="T41" s="57">
        <f xml:space="preserve"> T35*70+T36*75+T37*25+T38*60+T39*45+T40*120</f>
        <v>745</v>
      </c>
      <c r="U41" s="114"/>
    </row>
    <row r="42" spans="1:21" s="30" customFormat="1" ht="16.3" customHeight="1" x14ac:dyDescent="0.3">
      <c r="A42" s="437" t="s">
        <v>493</v>
      </c>
      <c r="B42" s="437"/>
      <c r="C42" s="437"/>
      <c r="D42" s="437"/>
      <c r="E42" s="437"/>
      <c r="F42" s="30" t="s">
        <v>305</v>
      </c>
      <c r="H42" s="440"/>
      <c r="I42" s="440"/>
      <c r="J42" s="440"/>
      <c r="K42" s="440"/>
      <c r="L42" s="440"/>
      <c r="M42" s="440"/>
      <c r="N42" s="200"/>
      <c r="R42" s="30" t="s">
        <v>306</v>
      </c>
    </row>
    <row r="43" spans="1:21" s="30" customFormat="1" ht="19.75" customHeight="1" x14ac:dyDescent="0.3">
      <c r="A43" s="426" t="s">
        <v>304</v>
      </c>
      <c r="B43" s="426"/>
      <c r="C43" s="426"/>
      <c r="D43" s="426"/>
      <c r="E43" s="426"/>
      <c r="F43" s="426"/>
      <c r="G43" s="426"/>
      <c r="H43" s="426"/>
      <c r="I43" s="426"/>
      <c r="J43" s="426"/>
      <c r="K43" s="426"/>
      <c r="L43" s="426"/>
      <c r="M43" s="426"/>
      <c r="N43" s="426"/>
      <c r="O43" s="426"/>
      <c r="P43" s="426"/>
      <c r="Q43" s="426"/>
      <c r="R43" s="426"/>
      <c r="S43" s="426"/>
      <c r="T43" s="426"/>
      <c r="U43" s="426"/>
    </row>
    <row r="44" spans="1:21" s="30" customFormat="1" x14ac:dyDescent="0.3">
      <c r="A44" s="415" t="s">
        <v>307</v>
      </c>
      <c r="B44" s="415"/>
      <c r="C44" s="415"/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</row>
    <row r="45" spans="1:21" s="30" customFormat="1" x14ac:dyDescent="0.3">
      <c r="A45" s="415" t="s">
        <v>372</v>
      </c>
      <c r="B45" s="415"/>
      <c r="C45" s="415"/>
      <c r="D45" s="415"/>
      <c r="E45" s="415"/>
      <c r="F45" s="415"/>
      <c r="G45" s="415"/>
      <c r="H45" s="415"/>
      <c r="I45" s="415"/>
      <c r="J45" s="415"/>
      <c r="K45" s="415"/>
      <c r="L45" s="415"/>
      <c r="M45" s="415"/>
      <c r="N45" s="415"/>
      <c r="O45" s="415"/>
      <c r="P45" s="415"/>
      <c r="Q45" s="415"/>
      <c r="R45" s="415"/>
      <c r="S45" s="415"/>
      <c r="T45" s="415"/>
      <c r="U45" s="415"/>
    </row>
    <row r="46" spans="1:21" s="221" customFormat="1" x14ac:dyDescent="0.3">
      <c r="A46" s="436" t="s">
        <v>376</v>
      </c>
      <c r="B46" s="436"/>
      <c r="C46" s="436"/>
      <c r="D46" s="436"/>
      <c r="E46" s="436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36"/>
      <c r="Q46" s="436"/>
      <c r="R46" s="436"/>
      <c r="S46" s="436"/>
      <c r="T46" s="436"/>
      <c r="U46" s="436"/>
    </row>
  </sheetData>
  <mergeCells count="97">
    <mergeCell ref="A46:U46"/>
    <mergeCell ref="J40:K40"/>
    <mergeCell ref="N40:O40"/>
    <mergeCell ref="R40:S40"/>
    <mergeCell ref="B41:C41"/>
    <mergeCell ref="F41:G41"/>
    <mergeCell ref="J41:K41"/>
    <mergeCell ref="N41:O41"/>
    <mergeCell ref="R41:S41"/>
    <mergeCell ref="A42:E42"/>
    <mergeCell ref="H42:M42"/>
    <mergeCell ref="A43:U43"/>
    <mergeCell ref="A45:U45"/>
    <mergeCell ref="H2:M2"/>
    <mergeCell ref="A44:U44"/>
    <mergeCell ref="B7:B11"/>
    <mergeCell ref="F39:G39"/>
    <mergeCell ref="F12:F16"/>
    <mergeCell ref="C18:C21"/>
    <mergeCell ref="G18:G21"/>
    <mergeCell ref="F35:G35"/>
    <mergeCell ref="B38:C38"/>
    <mergeCell ref="N39:O39"/>
    <mergeCell ref="F36:G36"/>
    <mergeCell ref="J38:K38"/>
    <mergeCell ref="N38:O38"/>
    <mergeCell ref="B40:C40"/>
    <mergeCell ref="F40:G40"/>
    <mergeCell ref="O2:U2"/>
    <mergeCell ref="R5:R6"/>
    <mergeCell ref="B39:C39"/>
    <mergeCell ref="F38:G38"/>
    <mergeCell ref="B37:C37"/>
    <mergeCell ref="F5:F6"/>
    <mergeCell ref="B12:B16"/>
    <mergeCell ref="J39:K39"/>
    <mergeCell ref="N36:O36"/>
    <mergeCell ref="B35:C35"/>
    <mergeCell ref="F34:G34"/>
    <mergeCell ref="N35:O35"/>
    <mergeCell ref="J37:K37"/>
    <mergeCell ref="J36:K36"/>
    <mergeCell ref="R36:S36"/>
    <mergeCell ref="N37:O37"/>
    <mergeCell ref="R38:S38"/>
    <mergeCell ref="B36:C36"/>
    <mergeCell ref="R39:S39"/>
    <mergeCell ref="A1:U1"/>
    <mergeCell ref="A5:A6"/>
    <mergeCell ref="D2:G2"/>
    <mergeCell ref="N5:N6"/>
    <mergeCell ref="R3:U3"/>
    <mergeCell ref="N3:Q3"/>
    <mergeCell ref="J5:J6"/>
    <mergeCell ref="B3:E3"/>
    <mergeCell ref="F3:I3"/>
    <mergeCell ref="B5:B6"/>
    <mergeCell ref="B34:C34"/>
    <mergeCell ref="R37:S37"/>
    <mergeCell ref="J3:M3"/>
    <mergeCell ref="F37:G37"/>
    <mergeCell ref="A7:A11"/>
    <mergeCell ref="A12:A16"/>
    <mergeCell ref="A17:A21"/>
    <mergeCell ref="A22:A26"/>
    <mergeCell ref="A27:A31"/>
    <mergeCell ref="B17:B21"/>
    <mergeCell ref="F22:F26"/>
    <mergeCell ref="A34:A39"/>
    <mergeCell ref="N34:O34"/>
    <mergeCell ref="R35:S35"/>
    <mergeCell ref="B22:B26"/>
    <mergeCell ref="R34:S34"/>
    <mergeCell ref="K18:K21"/>
    <mergeCell ref="S18:S21"/>
    <mergeCell ref="O18:O21"/>
    <mergeCell ref="J27:J31"/>
    <mergeCell ref="N27:N31"/>
    <mergeCell ref="J35:K35"/>
    <mergeCell ref="R27:R31"/>
    <mergeCell ref="J34:K34"/>
    <mergeCell ref="B27:B31"/>
    <mergeCell ref="F27:F31"/>
    <mergeCell ref="R7:R11"/>
    <mergeCell ref="R12:R16"/>
    <mergeCell ref="R17:R21"/>
    <mergeCell ref="R22:R26"/>
    <mergeCell ref="F17:F21"/>
    <mergeCell ref="F7:F11"/>
    <mergeCell ref="N7:N11"/>
    <mergeCell ref="N12:N16"/>
    <mergeCell ref="N17:N21"/>
    <mergeCell ref="N22:N26"/>
    <mergeCell ref="J7:J11"/>
    <mergeCell ref="J12:J16"/>
    <mergeCell ref="J17:J21"/>
    <mergeCell ref="J22:J26"/>
  </mergeCells>
  <phoneticPr fontId="2" type="noConversion"/>
  <conditionalFormatting sqref="O31 O29">
    <cfRule type="containsText" dxfId="3" priority="1" stopIfTrue="1" operator="containsText" text="炸">
      <formula>NOT(ISERROR(SEARCH("炸",O29)))</formula>
    </cfRule>
  </conditionalFormatting>
  <printOptions horizontalCentered="1" verticalCentered="1"/>
  <pageMargins left="0.11811023622047245" right="0.11811023622047245" top="0.19685039370078741" bottom="0.19685039370078741" header="0.11811023622047245" footer="0.11811023622047245"/>
  <pageSetup paperSize="9" scale="6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"/>
  <sheetViews>
    <sheetView topLeftCell="A25" zoomScale="80" zoomScaleNormal="80" workbookViewId="0">
      <selection activeCell="A41" sqref="A41:E41"/>
    </sheetView>
  </sheetViews>
  <sheetFormatPr defaultRowHeight="18.2" x14ac:dyDescent="0.3"/>
  <cols>
    <col min="1" max="1" width="6.21875" style="15" customWidth="1"/>
    <col min="2" max="2" width="10" style="15" customWidth="1"/>
    <col min="3" max="3" width="12.21875" style="15" customWidth="1"/>
    <col min="4" max="4" width="11.33203125" style="15" customWidth="1"/>
    <col min="5" max="5" width="6.21875" style="15" customWidth="1"/>
    <col min="6" max="6" width="10.44140625" style="15" customWidth="1"/>
    <col min="7" max="7" width="16.6640625" style="15" customWidth="1"/>
    <col min="8" max="8" width="10.6640625" style="15" customWidth="1"/>
    <col min="9" max="9" width="6.33203125" style="15" customWidth="1"/>
    <col min="10" max="10" width="10.21875" style="18" customWidth="1"/>
    <col min="11" max="11" width="16.44140625" style="15" customWidth="1"/>
    <col min="12" max="12" width="11.77734375" style="15" customWidth="1"/>
    <col min="13" max="13" width="6.33203125" style="15" customWidth="1"/>
    <col min="14" max="14" width="11.33203125" style="18" customWidth="1"/>
    <col min="15" max="15" width="11.88671875" style="18" customWidth="1"/>
    <col min="16" max="16" width="11" style="15" customWidth="1"/>
    <col min="17" max="17" width="7.6640625" style="15" customWidth="1"/>
    <col min="18" max="18" width="12" style="15" customWidth="1"/>
    <col min="19" max="19" width="14.6640625" style="15" customWidth="1"/>
    <col min="20" max="20" width="9.44140625" style="15" customWidth="1"/>
    <col min="21" max="21" width="6.88671875" style="15" customWidth="1"/>
  </cols>
  <sheetData>
    <row r="1" spans="1:21" s="1" customFormat="1" ht="28.5" customHeight="1" x14ac:dyDescent="0.3">
      <c r="A1" s="396" t="s">
        <v>337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</row>
    <row r="2" spans="1:21" s="1" customFormat="1" ht="18.8" thickBot="1" x14ac:dyDescent="0.35">
      <c r="A2" s="2" t="s">
        <v>10</v>
      </c>
      <c r="B2" s="2"/>
      <c r="C2" s="2"/>
      <c r="D2" s="403" t="s">
        <v>6</v>
      </c>
      <c r="E2" s="403"/>
      <c r="F2" s="403"/>
      <c r="G2" s="403"/>
      <c r="H2" s="409" t="s">
        <v>17</v>
      </c>
      <c r="I2" s="409"/>
      <c r="J2" s="409"/>
      <c r="K2" s="409"/>
      <c r="L2" s="409"/>
      <c r="M2" s="409"/>
      <c r="N2" s="5"/>
      <c r="O2" s="411" t="s">
        <v>11</v>
      </c>
      <c r="P2" s="411"/>
      <c r="Q2" s="411"/>
      <c r="R2" s="411"/>
      <c r="S2" s="411"/>
      <c r="T2" s="411"/>
      <c r="U2" s="411"/>
    </row>
    <row r="3" spans="1:21" s="15" customFormat="1" ht="18.8" thickBot="1" x14ac:dyDescent="0.35">
      <c r="A3" s="169" t="s">
        <v>4</v>
      </c>
      <c r="B3" s="407" t="s">
        <v>267</v>
      </c>
      <c r="C3" s="401"/>
      <c r="D3" s="401"/>
      <c r="E3" s="402"/>
      <c r="F3" s="400" t="s">
        <v>268</v>
      </c>
      <c r="G3" s="401"/>
      <c r="H3" s="401"/>
      <c r="I3" s="402"/>
      <c r="J3" s="479" t="s">
        <v>269</v>
      </c>
      <c r="K3" s="480"/>
      <c r="L3" s="480"/>
      <c r="M3" s="481"/>
      <c r="N3" s="407" t="s">
        <v>270</v>
      </c>
      <c r="O3" s="401"/>
      <c r="P3" s="401"/>
      <c r="Q3" s="402"/>
      <c r="R3" s="407" t="s">
        <v>271</v>
      </c>
      <c r="S3" s="401"/>
      <c r="T3" s="401"/>
      <c r="U3" s="402"/>
    </row>
    <row r="4" spans="1:21" s="15" customFormat="1" x14ac:dyDescent="0.3">
      <c r="A4" s="170" t="s">
        <v>5</v>
      </c>
      <c r="B4" s="158" t="s">
        <v>9</v>
      </c>
      <c r="C4" s="159" t="s">
        <v>0</v>
      </c>
      <c r="D4" s="163" t="s">
        <v>19</v>
      </c>
      <c r="E4" s="161" t="s">
        <v>3</v>
      </c>
      <c r="F4" s="158" t="s">
        <v>20</v>
      </c>
      <c r="G4" s="159" t="s">
        <v>0</v>
      </c>
      <c r="H4" s="163" t="s">
        <v>19</v>
      </c>
      <c r="I4" s="160" t="s">
        <v>3</v>
      </c>
      <c r="J4" s="236" t="s">
        <v>9</v>
      </c>
      <c r="K4" s="237" t="s">
        <v>0</v>
      </c>
      <c r="L4" s="238" t="s">
        <v>8</v>
      </c>
      <c r="M4" s="239" t="s">
        <v>2</v>
      </c>
      <c r="N4" s="162" t="s">
        <v>9</v>
      </c>
      <c r="O4" s="159" t="s">
        <v>0</v>
      </c>
      <c r="P4" s="163" t="s">
        <v>8</v>
      </c>
      <c r="Q4" s="161" t="s">
        <v>2</v>
      </c>
      <c r="R4" s="158" t="s">
        <v>9</v>
      </c>
      <c r="S4" s="159" t="s">
        <v>0</v>
      </c>
      <c r="T4" s="163" t="s">
        <v>8</v>
      </c>
      <c r="U4" s="161" t="s">
        <v>2</v>
      </c>
    </row>
    <row r="5" spans="1:21" s="15" customFormat="1" ht="20.350000000000001" customHeight="1" x14ac:dyDescent="0.3">
      <c r="A5" s="476" t="s">
        <v>7</v>
      </c>
      <c r="B5" s="398" t="s">
        <v>24</v>
      </c>
      <c r="C5" s="147" t="s">
        <v>144</v>
      </c>
      <c r="D5" s="147">
        <v>110</v>
      </c>
      <c r="E5" s="80"/>
      <c r="F5" s="398" t="s">
        <v>52</v>
      </c>
      <c r="G5" s="126" t="s">
        <v>144</v>
      </c>
      <c r="H5" s="126">
        <v>100</v>
      </c>
      <c r="I5" s="16"/>
      <c r="J5" s="414" t="s">
        <v>301</v>
      </c>
      <c r="K5" s="232" t="s">
        <v>23</v>
      </c>
      <c r="L5" s="232">
        <v>130</v>
      </c>
      <c r="M5" s="80"/>
      <c r="N5" s="412" t="s">
        <v>473</v>
      </c>
      <c r="O5" s="234" t="s">
        <v>474</v>
      </c>
      <c r="P5" s="234">
        <v>90</v>
      </c>
      <c r="Q5" s="80"/>
      <c r="R5" s="398" t="s">
        <v>475</v>
      </c>
      <c r="S5" s="234" t="s">
        <v>474</v>
      </c>
      <c r="T5" s="234">
        <v>90</v>
      </c>
      <c r="U5" s="13"/>
    </row>
    <row r="6" spans="1:21" s="15" customFormat="1" ht="20.350000000000001" customHeight="1" x14ac:dyDescent="0.3">
      <c r="A6" s="477"/>
      <c r="B6" s="399"/>
      <c r="C6" s="147"/>
      <c r="D6" s="147"/>
      <c r="E6" s="80"/>
      <c r="F6" s="399"/>
      <c r="G6" s="126" t="s">
        <v>145</v>
      </c>
      <c r="H6" s="126">
        <v>10</v>
      </c>
      <c r="I6" s="16"/>
      <c r="J6" s="414"/>
      <c r="K6" s="6"/>
      <c r="L6" s="6"/>
      <c r="M6" s="80"/>
      <c r="N6" s="413"/>
      <c r="O6" s="234" t="s">
        <v>476</v>
      </c>
      <c r="P6" s="234">
        <v>20</v>
      </c>
      <c r="Q6" s="80"/>
      <c r="R6" s="399"/>
      <c r="S6" s="234" t="s">
        <v>477</v>
      </c>
      <c r="T6" s="234">
        <v>20</v>
      </c>
      <c r="U6" s="13"/>
    </row>
    <row r="7" spans="1:21" s="15" customFormat="1" ht="20.350000000000001" customHeight="1" x14ac:dyDescent="0.3">
      <c r="A7" s="478" t="s">
        <v>25</v>
      </c>
      <c r="B7" s="391" t="s">
        <v>197</v>
      </c>
      <c r="C7" s="34" t="s">
        <v>198</v>
      </c>
      <c r="D7" s="6">
        <v>100</v>
      </c>
      <c r="E7" s="80"/>
      <c r="F7" s="376" t="s">
        <v>118</v>
      </c>
      <c r="G7" s="217" t="s">
        <v>119</v>
      </c>
      <c r="H7" s="217">
        <v>40</v>
      </c>
      <c r="I7" s="16"/>
      <c r="J7" s="414" t="s">
        <v>461</v>
      </c>
      <c r="K7" s="6" t="s">
        <v>131</v>
      </c>
      <c r="L7" s="6">
        <v>50</v>
      </c>
      <c r="M7" s="12"/>
      <c r="N7" s="379" t="s">
        <v>370</v>
      </c>
      <c r="O7" s="34" t="s">
        <v>282</v>
      </c>
      <c r="P7" s="6">
        <v>100</v>
      </c>
      <c r="Q7" s="13"/>
      <c r="R7" s="393" t="s">
        <v>176</v>
      </c>
      <c r="S7" s="9" t="s">
        <v>177</v>
      </c>
      <c r="T7" s="9">
        <v>50</v>
      </c>
      <c r="U7" s="80"/>
    </row>
    <row r="8" spans="1:21" s="15" customFormat="1" ht="20.350000000000001" customHeight="1" x14ac:dyDescent="0.3">
      <c r="A8" s="456"/>
      <c r="B8" s="391"/>
      <c r="C8" s="6" t="s">
        <v>200</v>
      </c>
      <c r="D8" s="6">
        <v>2</v>
      </c>
      <c r="E8" s="80"/>
      <c r="F8" s="377"/>
      <c r="G8" s="6" t="s">
        <v>57</v>
      </c>
      <c r="H8" s="6">
        <v>30</v>
      </c>
      <c r="I8" s="16"/>
      <c r="J8" s="414"/>
      <c r="K8" s="232" t="s">
        <v>212</v>
      </c>
      <c r="L8" s="7">
        <v>15</v>
      </c>
      <c r="M8" s="80"/>
      <c r="N8" s="380"/>
      <c r="O8" s="6" t="s">
        <v>121</v>
      </c>
      <c r="P8" s="6">
        <v>5</v>
      </c>
      <c r="Q8" s="13"/>
      <c r="R8" s="394"/>
      <c r="S8" s="140" t="s">
        <v>178</v>
      </c>
      <c r="T8" s="10">
        <v>50</v>
      </c>
      <c r="U8" s="80"/>
    </row>
    <row r="9" spans="1:21" s="15" customFormat="1" ht="20.350000000000001" customHeight="1" x14ac:dyDescent="0.3">
      <c r="A9" s="456"/>
      <c r="B9" s="391"/>
      <c r="C9" s="6" t="s">
        <v>374</v>
      </c>
      <c r="D9" s="6">
        <v>20</v>
      </c>
      <c r="E9" s="80"/>
      <c r="F9" s="377"/>
      <c r="G9" s="34" t="s">
        <v>29</v>
      </c>
      <c r="H9" s="217">
        <v>30</v>
      </c>
      <c r="I9" s="16"/>
      <c r="J9" s="414"/>
      <c r="K9" s="9" t="s">
        <v>37</v>
      </c>
      <c r="L9" s="9">
        <v>30</v>
      </c>
      <c r="M9" s="80"/>
      <c r="N9" s="380"/>
      <c r="O9" s="6"/>
      <c r="P9" s="17"/>
      <c r="Q9" s="13"/>
      <c r="R9" s="394"/>
      <c r="S9" s="9" t="s">
        <v>179</v>
      </c>
      <c r="T9" s="9">
        <v>2</v>
      </c>
      <c r="U9" s="80"/>
    </row>
    <row r="10" spans="1:21" s="15" customFormat="1" ht="20.350000000000001" customHeight="1" x14ac:dyDescent="0.3">
      <c r="A10" s="456"/>
      <c r="B10" s="391"/>
      <c r="C10" s="6"/>
      <c r="D10" s="147"/>
      <c r="E10" s="80"/>
      <c r="F10" s="377"/>
      <c r="G10" s="34" t="s">
        <v>120</v>
      </c>
      <c r="H10" s="6">
        <v>5</v>
      </c>
      <c r="I10" s="16"/>
      <c r="J10" s="414"/>
      <c r="K10" s="165" t="s">
        <v>147</v>
      </c>
      <c r="L10" s="9">
        <v>45</v>
      </c>
      <c r="M10" s="12"/>
      <c r="N10" s="380"/>
      <c r="O10" s="6"/>
      <c r="P10" s="17"/>
      <c r="Q10" s="13"/>
      <c r="R10" s="394"/>
      <c r="S10" s="9" t="s">
        <v>180</v>
      </c>
      <c r="T10" s="9">
        <v>2</v>
      </c>
      <c r="U10" s="80"/>
    </row>
    <row r="11" spans="1:21" s="15" customFormat="1" ht="20.350000000000001" customHeight="1" x14ac:dyDescent="0.3">
      <c r="A11" s="456"/>
      <c r="B11" s="391"/>
      <c r="C11" s="149" t="s">
        <v>193</v>
      </c>
      <c r="D11" s="144">
        <v>20</v>
      </c>
      <c r="E11" s="80"/>
      <c r="F11" s="378"/>
      <c r="G11" s="6"/>
      <c r="H11" s="6"/>
      <c r="I11" s="16"/>
      <c r="J11" s="414"/>
      <c r="K11" s="9"/>
      <c r="L11" s="9"/>
      <c r="M11" s="80"/>
      <c r="N11" s="381"/>
      <c r="O11" s="6"/>
      <c r="P11" s="17"/>
      <c r="Q11" s="13"/>
      <c r="R11" s="395"/>
      <c r="S11" s="9" t="s">
        <v>181</v>
      </c>
      <c r="T11" s="9">
        <v>2</v>
      </c>
      <c r="U11" s="80"/>
    </row>
    <row r="12" spans="1:21" s="15" customFormat="1" ht="20.350000000000001" customHeight="1" x14ac:dyDescent="0.3">
      <c r="A12" s="478" t="s">
        <v>34</v>
      </c>
      <c r="B12" s="376" t="s">
        <v>201</v>
      </c>
      <c r="C12" s="149" t="s">
        <v>199</v>
      </c>
      <c r="D12" s="143">
        <v>15</v>
      </c>
      <c r="E12" s="80"/>
      <c r="F12" s="376" t="s">
        <v>363</v>
      </c>
      <c r="G12" s="217" t="s">
        <v>364</v>
      </c>
      <c r="H12" s="6">
        <v>20</v>
      </c>
      <c r="I12" s="16"/>
      <c r="J12" s="391" t="s">
        <v>302</v>
      </c>
      <c r="K12" s="60" t="s">
        <v>35</v>
      </c>
      <c r="L12" s="11">
        <v>60</v>
      </c>
      <c r="M12" s="80"/>
      <c r="N12" s="379" t="s">
        <v>369</v>
      </c>
      <c r="O12" s="6" t="s">
        <v>136</v>
      </c>
      <c r="P12" s="6">
        <v>30</v>
      </c>
      <c r="Q12" s="13"/>
      <c r="R12" s="460" t="s">
        <v>330</v>
      </c>
      <c r="S12" s="9" t="s">
        <v>331</v>
      </c>
      <c r="T12" s="11">
        <v>30</v>
      </c>
      <c r="U12" s="80"/>
    </row>
    <row r="13" spans="1:21" s="15" customFormat="1" ht="20.350000000000001" customHeight="1" x14ac:dyDescent="0.3">
      <c r="A13" s="456"/>
      <c r="B13" s="377"/>
      <c r="C13" s="149" t="s">
        <v>202</v>
      </c>
      <c r="D13" s="143">
        <v>15</v>
      </c>
      <c r="E13" s="80"/>
      <c r="F13" s="377"/>
      <c r="G13" s="217" t="s">
        <v>365</v>
      </c>
      <c r="H13" s="217">
        <v>50</v>
      </c>
      <c r="I13" s="16"/>
      <c r="J13" s="391"/>
      <c r="K13" s="6" t="s">
        <v>303</v>
      </c>
      <c r="L13" s="232">
        <v>2</v>
      </c>
      <c r="M13" s="80"/>
      <c r="N13" s="380"/>
      <c r="O13" s="6" t="s">
        <v>39</v>
      </c>
      <c r="P13" s="6">
        <v>50</v>
      </c>
      <c r="Q13" s="13"/>
      <c r="R13" s="460"/>
      <c r="S13" s="63" t="s">
        <v>332</v>
      </c>
      <c r="T13" s="11">
        <v>40</v>
      </c>
      <c r="U13" s="80"/>
    </row>
    <row r="14" spans="1:21" s="15" customFormat="1" ht="20.350000000000001" customHeight="1" x14ac:dyDescent="0.3">
      <c r="A14" s="456"/>
      <c r="B14" s="377"/>
      <c r="C14" s="149" t="s">
        <v>203</v>
      </c>
      <c r="D14" s="144">
        <v>20</v>
      </c>
      <c r="E14" s="80"/>
      <c r="F14" s="377"/>
      <c r="G14" s="217" t="s">
        <v>366</v>
      </c>
      <c r="H14" s="217">
        <v>20</v>
      </c>
      <c r="I14" s="16"/>
      <c r="J14" s="391"/>
      <c r="K14" s="60"/>
      <c r="L14" s="11"/>
      <c r="M14" s="80"/>
      <c r="N14" s="380"/>
      <c r="O14" s="6" t="s">
        <v>60</v>
      </c>
      <c r="P14" s="6">
        <v>1</v>
      </c>
      <c r="Q14" s="13"/>
      <c r="R14" s="460"/>
      <c r="S14" s="196" t="s">
        <v>333</v>
      </c>
      <c r="T14" s="11">
        <v>5</v>
      </c>
      <c r="U14" s="80"/>
    </row>
    <row r="15" spans="1:21" s="15" customFormat="1" ht="20.350000000000001" customHeight="1" x14ac:dyDescent="0.3">
      <c r="A15" s="456"/>
      <c r="B15" s="377"/>
      <c r="C15" s="149" t="s">
        <v>204</v>
      </c>
      <c r="D15" s="143">
        <v>10</v>
      </c>
      <c r="E15" s="80"/>
      <c r="F15" s="377"/>
      <c r="G15" s="11" t="s">
        <v>367</v>
      </c>
      <c r="H15" s="11">
        <v>1</v>
      </c>
      <c r="I15" s="16"/>
      <c r="J15" s="391"/>
      <c r="K15" s="6"/>
      <c r="L15" s="232"/>
      <c r="M15" s="80"/>
      <c r="N15" s="380"/>
      <c r="O15" s="37" t="s">
        <v>61</v>
      </c>
      <c r="P15" s="6">
        <v>1</v>
      </c>
      <c r="Q15" s="13"/>
      <c r="R15" s="460"/>
      <c r="S15" s="9" t="s">
        <v>326</v>
      </c>
      <c r="T15" s="11">
        <v>15</v>
      </c>
      <c r="U15" s="80"/>
    </row>
    <row r="16" spans="1:21" s="15" customFormat="1" ht="20.350000000000001" customHeight="1" x14ac:dyDescent="0.3">
      <c r="A16" s="456"/>
      <c r="B16" s="378"/>
      <c r="C16" s="149" t="s">
        <v>205</v>
      </c>
      <c r="D16" s="143">
        <v>2</v>
      </c>
      <c r="E16" s="80"/>
      <c r="F16" s="378"/>
      <c r="G16" s="217" t="s">
        <v>368</v>
      </c>
      <c r="H16" s="6">
        <v>10</v>
      </c>
      <c r="I16" s="16"/>
      <c r="J16" s="391"/>
      <c r="K16" s="7"/>
      <c r="L16" s="232"/>
      <c r="M16" s="80"/>
      <c r="N16" s="381"/>
      <c r="O16" s="37"/>
      <c r="P16" s="6"/>
      <c r="Q16" s="13"/>
      <c r="R16" s="460"/>
      <c r="S16" s="11"/>
      <c r="T16" s="11"/>
      <c r="U16" s="80"/>
    </row>
    <row r="17" spans="1:21" s="15" customFormat="1" ht="21.6" customHeight="1" x14ac:dyDescent="0.3">
      <c r="A17" s="369" t="s">
        <v>40</v>
      </c>
      <c r="B17" s="461" t="s">
        <v>41</v>
      </c>
      <c r="C17" s="6" t="s">
        <v>44</v>
      </c>
      <c r="D17" s="6">
        <v>85</v>
      </c>
      <c r="E17" s="16"/>
      <c r="F17" s="368" t="s">
        <v>41</v>
      </c>
      <c r="G17" s="6" t="s">
        <v>42</v>
      </c>
      <c r="H17" s="219">
        <v>85</v>
      </c>
      <c r="I17" s="16"/>
      <c r="J17" s="368" t="s">
        <v>41</v>
      </c>
      <c r="K17" s="6" t="s">
        <v>44</v>
      </c>
      <c r="L17" s="6">
        <v>85</v>
      </c>
      <c r="M17" s="80"/>
      <c r="N17" s="390" t="s">
        <v>41</v>
      </c>
      <c r="O17" s="6" t="s">
        <v>42</v>
      </c>
      <c r="P17" s="219">
        <v>85</v>
      </c>
      <c r="Q17" s="80"/>
      <c r="R17" s="387" t="s">
        <v>43</v>
      </c>
      <c r="S17" s="6" t="s">
        <v>44</v>
      </c>
      <c r="T17" s="6">
        <v>80</v>
      </c>
      <c r="U17" s="80"/>
    </row>
    <row r="18" spans="1:21" s="15" customFormat="1" ht="21.6" customHeight="1" x14ac:dyDescent="0.3">
      <c r="A18" s="367"/>
      <c r="B18" s="462"/>
      <c r="C18" s="373" t="s">
        <v>46</v>
      </c>
      <c r="D18" s="6"/>
      <c r="E18" s="80"/>
      <c r="F18" s="368"/>
      <c r="G18" s="373" t="s">
        <v>45</v>
      </c>
      <c r="H18" s="6"/>
      <c r="I18" s="16"/>
      <c r="J18" s="368"/>
      <c r="K18" s="383" t="s">
        <v>46</v>
      </c>
      <c r="L18" s="6"/>
      <c r="M18" s="80"/>
      <c r="N18" s="390"/>
      <c r="O18" s="373" t="s">
        <v>45</v>
      </c>
      <c r="P18" s="6"/>
      <c r="Q18" s="80"/>
      <c r="R18" s="388"/>
      <c r="S18" s="373" t="s">
        <v>46</v>
      </c>
      <c r="T18" s="6"/>
      <c r="U18" s="80"/>
    </row>
    <row r="19" spans="1:21" s="15" customFormat="1" ht="21.6" customHeight="1" x14ac:dyDescent="0.3">
      <c r="A19" s="367"/>
      <c r="B19" s="462"/>
      <c r="C19" s="374"/>
      <c r="D19" s="6"/>
      <c r="E19" s="80"/>
      <c r="F19" s="368"/>
      <c r="G19" s="374"/>
      <c r="H19" s="6"/>
      <c r="I19" s="16"/>
      <c r="J19" s="368"/>
      <c r="K19" s="383"/>
      <c r="L19" s="6"/>
      <c r="M19" s="80"/>
      <c r="N19" s="390"/>
      <c r="O19" s="374"/>
      <c r="P19" s="6"/>
      <c r="Q19" s="80"/>
      <c r="R19" s="388"/>
      <c r="S19" s="374"/>
      <c r="T19" s="6"/>
      <c r="U19" s="80"/>
    </row>
    <row r="20" spans="1:21" s="15" customFormat="1" ht="21.6" customHeight="1" x14ac:dyDescent="0.3">
      <c r="A20" s="367"/>
      <c r="B20" s="462"/>
      <c r="C20" s="374"/>
      <c r="D20" s="6"/>
      <c r="E20" s="80"/>
      <c r="F20" s="368"/>
      <c r="G20" s="374"/>
      <c r="H20" s="210"/>
      <c r="I20" s="16"/>
      <c r="J20" s="368"/>
      <c r="K20" s="383"/>
      <c r="L20" s="6"/>
      <c r="M20" s="80"/>
      <c r="N20" s="390"/>
      <c r="O20" s="374"/>
      <c r="P20" s="210"/>
      <c r="Q20" s="80"/>
      <c r="R20" s="388"/>
      <c r="S20" s="374"/>
      <c r="T20" s="6"/>
      <c r="U20" s="80"/>
    </row>
    <row r="21" spans="1:21" s="15" customFormat="1" ht="21.6" customHeight="1" x14ac:dyDescent="0.3">
      <c r="A21" s="367"/>
      <c r="B21" s="463"/>
      <c r="C21" s="375"/>
      <c r="D21" s="6"/>
      <c r="E21" s="80"/>
      <c r="F21" s="368"/>
      <c r="G21" s="375"/>
      <c r="H21" s="210"/>
      <c r="I21" s="16"/>
      <c r="J21" s="368"/>
      <c r="K21" s="383"/>
      <c r="L21" s="6"/>
      <c r="M21" s="80"/>
      <c r="N21" s="390"/>
      <c r="O21" s="375"/>
      <c r="P21" s="210"/>
      <c r="Q21" s="80"/>
      <c r="R21" s="389"/>
      <c r="S21" s="375"/>
      <c r="T21" s="6"/>
      <c r="U21" s="80"/>
    </row>
    <row r="22" spans="1:21" s="15" customFormat="1" ht="20.350000000000001" customHeight="1" x14ac:dyDescent="0.3">
      <c r="A22" s="478" t="s">
        <v>47</v>
      </c>
      <c r="B22" s="420"/>
      <c r="C22" s="6"/>
      <c r="D22" s="6"/>
      <c r="E22" s="64"/>
      <c r="F22" s="376"/>
      <c r="G22" s="6"/>
      <c r="H22" s="6"/>
      <c r="I22" s="16"/>
      <c r="J22" s="460"/>
      <c r="K22" s="6"/>
      <c r="L22" s="6"/>
      <c r="M22" s="35"/>
      <c r="N22" s="379"/>
      <c r="O22" s="6"/>
      <c r="P22" s="6"/>
      <c r="Q22" s="35"/>
      <c r="R22" s="393"/>
      <c r="S22" s="147"/>
      <c r="T22" s="6"/>
      <c r="U22" s="64"/>
    </row>
    <row r="23" spans="1:21" s="15" customFormat="1" ht="20.350000000000001" customHeight="1" x14ac:dyDescent="0.3">
      <c r="A23" s="456"/>
      <c r="B23" s="421"/>
      <c r="C23" s="6"/>
      <c r="D23" s="6"/>
      <c r="E23" s="64"/>
      <c r="F23" s="377"/>
      <c r="G23" s="6"/>
      <c r="H23" s="6"/>
      <c r="I23" s="16"/>
      <c r="J23" s="460"/>
      <c r="K23" s="232"/>
      <c r="L23" s="7"/>
      <c r="M23" s="35"/>
      <c r="N23" s="380"/>
      <c r="O23" s="6"/>
      <c r="P23" s="6"/>
      <c r="Q23" s="35"/>
      <c r="R23" s="394"/>
      <c r="S23" s="6"/>
      <c r="T23" s="6"/>
      <c r="U23" s="64"/>
    </row>
    <row r="24" spans="1:21" s="15" customFormat="1" ht="20.350000000000001" customHeight="1" x14ac:dyDescent="0.3">
      <c r="A24" s="456"/>
      <c r="B24" s="421"/>
      <c r="C24" s="6"/>
      <c r="D24" s="6"/>
      <c r="E24" s="64"/>
      <c r="F24" s="377"/>
      <c r="G24" s="6"/>
      <c r="H24" s="6"/>
      <c r="I24" s="16"/>
      <c r="J24" s="460"/>
      <c r="K24" s="9"/>
      <c r="L24" s="9"/>
      <c r="M24" s="35"/>
      <c r="N24" s="380"/>
      <c r="O24" s="6"/>
      <c r="P24" s="6"/>
      <c r="Q24" s="35"/>
      <c r="R24" s="394"/>
      <c r="S24" s="147"/>
      <c r="T24" s="7"/>
      <c r="U24" s="64"/>
    </row>
    <row r="25" spans="1:21" s="15" customFormat="1" ht="20.350000000000001" customHeight="1" x14ac:dyDescent="0.3">
      <c r="A25" s="456"/>
      <c r="B25" s="421"/>
      <c r="C25" s="6"/>
      <c r="D25" s="147"/>
      <c r="E25" s="64"/>
      <c r="F25" s="377"/>
      <c r="G25" s="6"/>
      <c r="H25" s="6"/>
      <c r="I25" s="16"/>
      <c r="J25" s="460"/>
      <c r="K25" s="165"/>
      <c r="L25" s="9"/>
      <c r="M25" s="35"/>
      <c r="N25" s="380"/>
      <c r="O25" s="6"/>
      <c r="P25" s="6"/>
      <c r="Q25" s="35"/>
      <c r="R25" s="394"/>
      <c r="S25" s="167"/>
      <c r="T25" s="147"/>
      <c r="U25" s="64"/>
    </row>
    <row r="26" spans="1:21" s="15" customFormat="1" ht="20.350000000000001" customHeight="1" x14ac:dyDescent="0.3">
      <c r="A26" s="456"/>
      <c r="B26" s="422"/>
      <c r="C26" s="6"/>
      <c r="D26" s="147"/>
      <c r="E26" s="64"/>
      <c r="F26" s="378"/>
      <c r="G26" s="6"/>
      <c r="H26" s="6"/>
      <c r="I26" s="16"/>
      <c r="J26" s="460"/>
      <c r="K26" s="166"/>
      <c r="L26" s="9"/>
      <c r="M26" s="35"/>
      <c r="N26" s="381"/>
      <c r="O26" s="6"/>
      <c r="P26" s="6"/>
      <c r="Q26" s="35"/>
      <c r="R26" s="395"/>
      <c r="S26" s="167"/>
      <c r="T26" s="167"/>
      <c r="U26" s="64"/>
    </row>
    <row r="27" spans="1:21" s="15" customFormat="1" ht="20.350000000000001" customHeight="1" x14ac:dyDescent="0.3">
      <c r="A27" s="456" t="s">
        <v>48</v>
      </c>
      <c r="B27" s="376" t="s">
        <v>78</v>
      </c>
      <c r="C27" s="147" t="s">
        <v>37</v>
      </c>
      <c r="D27" s="147">
        <v>10</v>
      </c>
      <c r="E27" s="80"/>
      <c r="F27" s="379" t="s">
        <v>218</v>
      </c>
      <c r="G27" s="36" t="s">
        <v>219</v>
      </c>
      <c r="H27" s="219">
        <v>10</v>
      </c>
      <c r="I27" s="16"/>
      <c r="J27" s="391" t="s">
        <v>462</v>
      </c>
      <c r="K27" s="6" t="s">
        <v>463</v>
      </c>
      <c r="L27" s="232">
        <v>20</v>
      </c>
      <c r="M27" s="80"/>
      <c r="N27" s="379" t="s">
        <v>346</v>
      </c>
      <c r="O27" s="6" t="s">
        <v>151</v>
      </c>
      <c r="P27" s="6">
        <v>15</v>
      </c>
      <c r="Q27" s="35"/>
      <c r="R27" s="486" t="s">
        <v>18</v>
      </c>
      <c r="S27" s="210" t="s">
        <v>76</v>
      </c>
      <c r="T27" s="210">
        <v>10</v>
      </c>
      <c r="U27" s="13"/>
    </row>
    <row r="28" spans="1:21" s="15" customFormat="1" ht="20.350000000000001" customHeight="1" x14ac:dyDescent="0.3">
      <c r="A28" s="456"/>
      <c r="B28" s="377"/>
      <c r="C28" s="6" t="s">
        <v>29</v>
      </c>
      <c r="D28" s="147">
        <v>5</v>
      </c>
      <c r="E28" s="80"/>
      <c r="F28" s="380"/>
      <c r="G28" s="6" t="s">
        <v>220</v>
      </c>
      <c r="H28" s="219">
        <v>10</v>
      </c>
      <c r="I28" s="16"/>
      <c r="J28" s="391"/>
      <c r="K28" s="232" t="s">
        <v>464</v>
      </c>
      <c r="L28" s="232">
        <v>15</v>
      </c>
      <c r="M28" s="80"/>
      <c r="N28" s="380"/>
      <c r="O28" s="6" t="s">
        <v>347</v>
      </c>
      <c r="P28" s="6">
        <v>10</v>
      </c>
      <c r="Q28" s="35"/>
      <c r="R28" s="487"/>
      <c r="S28" s="6" t="s">
        <v>77</v>
      </c>
      <c r="T28" s="210">
        <v>10</v>
      </c>
      <c r="U28" s="13"/>
    </row>
    <row r="29" spans="1:21" s="15" customFormat="1" ht="20.350000000000001" customHeight="1" x14ac:dyDescent="0.3">
      <c r="A29" s="456"/>
      <c r="B29" s="377"/>
      <c r="C29" s="6" t="s">
        <v>35</v>
      </c>
      <c r="D29" s="147">
        <v>10</v>
      </c>
      <c r="E29" s="80"/>
      <c r="F29" s="380"/>
      <c r="G29" s="6" t="s">
        <v>221</v>
      </c>
      <c r="H29" s="6">
        <v>2</v>
      </c>
      <c r="I29" s="16"/>
      <c r="J29" s="391"/>
      <c r="K29" s="6"/>
      <c r="L29" s="7"/>
      <c r="M29" s="80"/>
      <c r="N29" s="380"/>
      <c r="O29" s="6" t="s">
        <v>165</v>
      </c>
      <c r="P29" s="6">
        <v>15</v>
      </c>
      <c r="Q29" s="35"/>
      <c r="R29" s="487"/>
      <c r="S29" s="6" t="s">
        <v>62</v>
      </c>
      <c r="T29" s="210">
        <v>10</v>
      </c>
      <c r="U29" s="13"/>
    </row>
    <row r="30" spans="1:21" s="15" customFormat="1" ht="20.350000000000001" customHeight="1" x14ac:dyDescent="0.3">
      <c r="A30" s="456"/>
      <c r="B30" s="377"/>
      <c r="C30" s="6" t="s">
        <v>27</v>
      </c>
      <c r="D30" s="6">
        <v>20</v>
      </c>
      <c r="E30" s="80"/>
      <c r="F30" s="380"/>
      <c r="G30" s="6" t="s">
        <v>222</v>
      </c>
      <c r="H30" s="6">
        <v>20</v>
      </c>
      <c r="I30" s="16"/>
      <c r="J30" s="391"/>
      <c r="K30" s="6"/>
      <c r="L30" s="7"/>
      <c r="M30" s="80"/>
      <c r="N30" s="380"/>
      <c r="O30" s="6" t="s">
        <v>184</v>
      </c>
      <c r="P30" s="6">
        <v>15</v>
      </c>
      <c r="Q30" s="35"/>
      <c r="R30" s="487"/>
      <c r="S30" s="6"/>
      <c r="T30" s="210"/>
      <c r="U30" s="13"/>
    </row>
    <row r="31" spans="1:21" s="15" customFormat="1" ht="20.350000000000001" customHeight="1" x14ac:dyDescent="0.3">
      <c r="A31" s="456"/>
      <c r="B31" s="378"/>
      <c r="C31" s="6"/>
      <c r="D31" s="6"/>
      <c r="E31" s="80"/>
      <c r="F31" s="381"/>
      <c r="G31" s="6"/>
      <c r="H31" s="6"/>
      <c r="I31" s="16"/>
      <c r="J31" s="391"/>
      <c r="K31" s="6"/>
      <c r="L31" s="6"/>
      <c r="M31" s="80"/>
      <c r="N31" s="381"/>
      <c r="O31" s="6" t="s">
        <v>87</v>
      </c>
      <c r="P31" s="6">
        <v>10</v>
      </c>
      <c r="Q31" s="35"/>
      <c r="R31" s="488"/>
      <c r="S31" s="6"/>
      <c r="T31" s="210"/>
      <c r="U31" s="13"/>
    </row>
    <row r="32" spans="1:21" s="175" customFormat="1" ht="23.05" customHeight="1" x14ac:dyDescent="0.4">
      <c r="A32" s="202" t="s">
        <v>310</v>
      </c>
      <c r="B32" s="203"/>
      <c r="C32" s="204"/>
      <c r="D32" s="204"/>
      <c r="E32" s="205"/>
      <c r="F32" s="203" t="s">
        <v>310</v>
      </c>
      <c r="G32" s="204" t="s">
        <v>309</v>
      </c>
      <c r="H32" s="206" t="s">
        <v>311</v>
      </c>
      <c r="I32" s="205"/>
      <c r="J32" s="203" t="s">
        <v>310</v>
      </c>
      <c r="K32" s="204"/>
      <c r="L32" s="206"/>
      <c r="M32" s="207"/>
      <c r="N32" s="235" t="s">
        <v>310</v>
      </c>
      <c r="O32" s="204"/>
      <c r="P32" s="206"/>
      <c r="Q32" s="209"/>
      <c r="R32" s="203" t="s">
        <v>310</v>
      </c>
      <c r="S32" s="204"/>
      <c r="T32" s="206"/>
      <c r="U32" s="207"/>
    </row>
    <row r="33" spans="1:25" s="15" customFormat="1" ht="18.8" thickBot="1" x14ac:dyDescent="0.35">
      <c r="A33" s="19" t="s">
        <v>51</v>
      </c>
      <c r="B33" s="20" t="s">
        <v>106</v>
      </c>
      <c r="C33" s="21"/>
      <c r="D33" s="22"/>
      <c r="E33" s="23"/>
      <c r="F33" s="20" t="s">
        <v>51</v>
      </c>
      <c r="G33" s="21"/>
      <c r="H33" s="22"/>
      <c r="I33" s="41"/>
      <c r="J33" s="20" t="s">
        <v>1</v>
      </c>
      <c r="K33" s="21"/>
      <c r="L33" s="22"/>
      <c r="M33" s="23"/>
      <c r="N33" s="39" t="s">
        <v>51</v>
      </c>
      <c r="O33" s="214"/>
      <c r="P33" s="22"/>
      <c r="Q33" s="23"/>
      <c r="R33" s="20" t="s">
        <v>51</v>
      </c>
      <c r="S33" s="21"/>
      <c r="T33" s="22"/>
      <c r="U33" s="23"/>
    </row>
    <row r="34" spans="1:25" s="15" customFormat="1" x14ac:dyDescent="0.3">
      <c r="A34" s="482" t="s">
        <v>94</v>
      </c>
      <c r="B34" s="448" t="s">
        <v>95</v>
      </c>
      <c r="C34" s="449"/>
      <c r="D34" s="24"/>
      <c r="E34" s="118"/>
      <c r="F34" s="453" t="s">
        <v>95</v>
      </c>
      <c r="G34" s="449"/>
      <c r="H34" s="24"/>
      <c r="I34" s="119"/>
      <c r="J34" s="448" t="s">
        <v>95</v>
      </c>
      <c r="K34" s="449"/>
      <c r="L34" s="24"/>
      <c r="M34" s="118"/>
      <c r="N34" s="467" t="s">
        <v>95</v>
      </c>
      <c r="O34" s="451"/>
      <c r="P34" s="120"/>
      <c r="Q34" s="119"/>
      <c r="R34" s="484" t="s">
        <v>95</v>
      </c>
      <c r="S34" s="485"/>
      <c r="T34" s="211"/>
      <c r="U34" s="212"/>
      <c r="V34" s="122"/>
      <c r="W34" s="122"/>
      <c r="X34" s="122"/>
      <c r="Y34" s="123"/>
    </row>
    <row r="35" spans="1:25" s="15" customFormat="1" x14ac:dyDescent="0.3">
      <c r="A35" s="483"/>
      <c r="B35" s="438" t="s">
        <v>96</v>
      </c>
      <c r="C35" s="439"/>
      <c r="D35" s="9">
        <v>5.5</v>
      </c>
      <c r="E35" s="95"/>
      <c r="F35" s="438" t="s">
        <v>96</v>
      </c>
      <c r="G35" s="439"/>
      <c r="H35" s="9">
        <v>5.5</v>
      </c>
      <c r="I35" s="95"/>
      <c r="J35" s="418" t="s">
        <v>96</v>
      </c>
      <c r="K35" s="419"/>
      <c r="L35" s="6">
        <v>5.5</v>
      </c>
      <c r="M35" s="44"/>
      <c r="N35" s="438" t="s">
        <v>96</v>
      </c>
      <c r="O35" s="439"/>
      <c r="P35" s="6">
        <v>5.5</v>
      </c>
      <c r="Q35" s="103"/>
      <c r="R35" s="438" t="s">
        <v>96</v>
      </c>
      <c r="S35" s="439"/>
      <c r="T35" s="6">
        <v>5.5</v>
      </c>
      <c r="U35" s="107"/>
    </row>
    <row r="36" spans="1:25" s="15" customFormat="1" x14ac:dyDescent="0.3">
      <c r="A36" s="483"/>
      <c r="B36" s="438" t="s">
        <v>107</v>
      </c>
      <c r="C36" s="439"/>
      <c r="D36" s="25">
        <v>2.8</v>
      </c>
      <c r="E36" s="88"/>
      <c r="F36" s="438" t="s">
        <v>97</v>
      </c>
      <c r="G36" s="439"/>
      <c r="H36" s="25">
        <v>2.6</v>
      </c>
      <c r="I36" s="88"/>
      <c r="J36" s="438" t="s">
        <v>97</v>
      </c>
      <c r="K36" s="439"/>
      <c r="L36" s="25">
        <v>2.9</v>
      </c>
      <c r="M36" s="88"/>
      <c r="N36" s="438" t="s">
        <v>97</v>
      </c>
      <c r="O36" s="439"/>
      <c r="P36" s="25">
        <v>2.7</v>
      </c>
      <c r="Q36" s="104"/>
      <c r="R36" s="438" t="s">
        <v>97</v>
      </c>
      <c r="S36" s="439"/>
      <c r="T36" s="25">
        <v>3</v>
      </c>
      <c r="U36" s="108"/>
    </row>
    <row r="37" spans="1:25" s="15" customFormat="1" x14ac:dyDescent="0.3">
      <c r="A37" s="483"/>
      <c r="B37" s="472" t="s">
        <v>108</v>
      </c>
      <c r="C37" s="471"/>
      <c r="D37" s="25">
        <v>1.8</v>
      </c>
      <c r="E37" s="88"/>
      <c r="F37" s="472" t="s">
        <v>98</v>
      </c>
      <c r="G37" s="471"/>
      <c r="H37" s="25">
        <v>2</v>
      </c>
      <c r="I37" s="88"/>
      <c r="J37" s="472" t="s">
        <v>98</v>
      </c>
      <c r="K37" s="471"/>
      <c r="L37" s="25">
        <v>1.6</v>
      </c>
      <c r="M37" s="88"/>
      <c r="N37" s="472" t="s">
        <v>98</v>
      </c>
      <c r="O37" s="471"/>
      <c r="P37" s="25">
        <v>1.7</v>
      </c>
      <c r="Q37" s="213"/>
      <c r="R37" s="472" t="s">
        <v>98</v>
      </c>
      <c r="S37" s="471"/>
      <c r="T37" s="25">
        <v>1.7</v>
      </c>
      <c r="U37" s="108"/>
    </row>
    <row r="38" spans="1:25" s="15" customFormat="1" x14ac:dyDescent="0.3">
      <c r="A38" s="483"/>
      <c r="B38" s="432" t="s">
        <v>99</v>
      </c>
      <c r="C38" s="433"/>
      <c r="D38" s="26">
        <v>0</v>
      </c>
      <c r="E38" s="94"/>
      <c r="F38" s="432" t="s">
        <v>99</v>
      </c>
      <c r="G38" s="433"/>
      <c r="H38" s="28">
        <v>1</v>
      </c>
      <c r="I38" s="92"/>
      <c r="J38" s="432" t="s">
        <v>99</v>
      </c>
      <c r="K38" s="433"/>
      <c r="L38" s="27">
        <v>0</v>
      </c>
      <c r="M38" s="105"/>
      <c r="N38" s="438" t="s">
        <v>99</v>
      </c>
      <c r="O38" s="439"/>
      <c r="P38" s="53">
        <v>0</v>
      </c>
      <c r="Q38" s="117"/>
      <c r="R38" s="419" t="s">
        <v>99</v>
      </c>
      <c r="S38" s="439"/>
      <c r="T38" s="26">
        <v>0</v>
      </c>
      <c r="U38" s="89"/>
    </row>
    <row r="39" spans="1:25" ht="18.8" thickBot="1" x14ac:dyDescent="0.35">
      <c r="A39" s="483"/>
      <c r="B39" s="473" t="s">
        <v>100</v>
      </c>
      <c r="C39" s="474"/>
      <c r="D39" s="40">
        <v>2.5</v>
      </c>
      <c r="E39" s="90"/>
      <c r="F39" s="473" t="s">
        <v>100</v>
      </c>
      <c r="G39" s="474"/>
      <c r="H39" s="40">
        <v>2.5</v>
      </c>
      <c r="I39" s="90"/>
      <c r="J39" s="473" t="s">
        <v>100</v>
      </c>
      <c r="K39" s="474"/>
      <c r="L39" s="40">
        <v>2.5</v>
      </c>
      <c r="M39" s="106"/>
      <c r="N39" s="473" t="s">
        <v>100</v>
      </c>
      <c r="O39" s="474"/>
      <c r="P39" s="40">
        <v>2.5</v>
      </c>
      <c r="Q39" s="106"/>
      <c r="R39" s="423" t="s">
        <v>100</v>
      </c>
      <c r="S39" s="424"/>
      <c r="T39" s="69">
        <v>2.5</v>
      </c>
      <c r="U39" s="101"/>
    </row>
    <row r="40" spans="1:25" s="15" customFormat="1" ht="18.8" thickBot="1" x14ac:dyDescent="0.35">
      <c r="A40" s="29" t="s">
        <v>101</v>
      </c>
      <c r="B40" s="475" t="s">
        <v>109</v>
      </c>
      <c r="C40" s="435"/>
      <c r="D40" s="43">
        <f xml:space="preserve"> D35*70+D36*75+D37*25+D38*60+D39*45</f>
        <v>752.5</v>
      </c>
      <c r="E40" s="91"/>
      <c r="F40" s="475" t="s">
        <v>102</v>
      </c>
      <c r="G40" s="435"/>
      <c r="H40" s="43">
        <f t="shared" ref="H40" si="0" xml:space="preserve"> H35*70+H36*75+H37*25+H38*60+H39*45</f>
        <v>802.5</v>
      </c>
      <c r="I40" s="91"/>
      <c r="J40" s="475" t="s">
        <v>102</v>
      </c>
      <c r="K40" s="435"/>
      <c r="L40" s="43">
        <f t="shared" ref="L40" si="1" xml:space="preserve"> L35*70+L36*75+L37*25+L38*60+L39*45</f>
        <v>755</v>
      </c>
      <c r="M40" s="91"/>
      <c r="N40" s="475" t="s">
        <v>102</v>
      </c>
      <c r="O40" s="435"/>
      <c r="P40" s="43">
        <f t="shared" ref="P40" si="2" xml:space="preserve"> P35*70+P36*75+P37*25+P38*60+P39*45</f>
        <v>742.5</v>
      </c>
      <c r="Q40" s="91"/>
      <c r="R40" s="475" t="s">
        <v>102</v>
      </c>
      <c r="S40" s="435"/>
      <c r="T40" s="43">
        <f t="shared" ref="T40" si="3" xml:space="preserve"> T35*70+T36*75+T37*25+T38*60+T39*45</f>
        <v>765</v>
      </c>
      <c r="U40" s="91"/>
    </row>
    <row r="41" spans="1:25" s="30" customFormat="1" ht="16.3" customHeight="1" x14ac:dyDescent="0.3">
      <c r="A41" s="437" t="s">
        <v>494</v>
      </c>
      <c r="B41" s="437"/>
      <c r="C41" s="437"/>
      <c r="D41" s="437"/>
      <c r="E41" s="437"/>
      <c r="F41" s="30" t="s">
        <v>305</v>
      </c>
      <c r="H41" s="440"/>
      <c r="I41" s="440"/>
      <c r="J41" s="440"/>
      <c r="K41" s="440"/>
      <c r="L41" s="440"/>
      <c r="M41" s="440"/>
      <c r="N41" s="200"/>
      <c r="R41" s="30" t="s">
        <v>306</v>
      </c>
    </row>
    <row r="42" spans="1:25" s="30" customFormat="1" ht="19.75" customHeight="1" x14ac:dyDescent="0.3">
      <c r="A42" s="426" t="s">
        <v>304</v>
      </c>
      <c r="B42" s="426"/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</row>
    <row r="43" spans="1:25" s="30" customFormat="1" x14ac:dyDescent="0.3">
      <c r="A43" s="415" t="s">
        <v>307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5" s="30" customFormat="1" x14ac:dyDescent="0.3">
      <c r="A44" s="415" t="s">
        <v>372</v>
      </c>
      <c r="B44" s="415"/>
      <c r="C44" s="415"/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</row>
    <row r="45" spans="1:25" s="221" customFormat="1" x14ac:dyDescent="0.3">
      <c r="A45" s="436" t="s">
        <v>376</v>
      </c>
      <c r="B45" s="436"/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436"/>
      <c r="S45" s="436"/>
      <c r="T45" s="436"/>
      <c r="U45" s="436"/>
    </row>
  </sheetData>
  <mergeCells count="92">
    <mergeCell ref="A45:U45"/>
    <mergeCell ref="F40:G40"/>
    <mergeCell ref="J40:K40"/>
    <mergeCell ref="N40:O40"/>
    <mergeCell ref="R40:S40"/>
    <mergeCell ref="H41:M41"/>
    <mergeCell ref="A44:U44"/>
    <mergeCell ref="A43:U43"/>
    <mergeCell ref="A41:E41"/>
    <mergeCell ref="B40:C40"/>
    <mergeCell ref="R27:R31"/>
    <mergeCell ref="R36:S36"/>
    <mergeCell ref="J38:K38"/>
    <mergeCell ref="R7:R11"/>
    <mergeCell ref="N5:N6"/>
    <mergeCell ref="R37:S37"/>
    <mergeCell ref="N35:O35"/>
    <mergeCell ref="J35:K35"/>
    <mergeCell ref="R5:R6"/>
    <mergeCell ref="J36:K36"/>
    <mergeCell ref="R17:R21"/>
    <mergeCell ref="N36:O36"/>
    <mergeCell ref="J7:J11"/>
    <mergeCell ref="J12:J16"/>
    <mergeCell ref="R38:S38"/>
    <mergeCell ref="R12:R16"/>
    <mergeCell ref="B38:C38"/>
    <mergeCell ref="R35:S35"/>
    <mergeCell ref="R39:S39"/>
    <mergeCell ref="J37:K37"/>
    <mergeCell ref="N38:O38"/>
    <mergeCell ref="N39:O39"/>
    <mergeCell ref="N37:O37"/>
    <mergeCell ref="J39:K39"/>
    <mergeCell ref="F39:G39"/>
    <mergeCell ref="F38:G38"/>
    <mergeCell ref="A34:A39"/>
    <mergeCell ref="B39:C39"/>
    <mergeCell ref="J5:J6"/>
    <mergeCell ref="A42:U42"/>
    <mergeCell ref="B37:C37"/>
    <mergeCell ref="B36:C36"/>
    <mergeCell ref="F37:G37"/>
    <mergeCell ref="S18:S21"/>
    <mergeCell ref="F36:G36"/>
    <mergeCell ref="R22:R26"/>
    <mergeCell ref="B34:C34"/>
    <mergeCell ref="B35:C35"/>
    <mergeCell ref="R34:S34"/>
    <mergeCell ref="N34:O34"/>
    <mergeCell ref="F34:G34"/>
    <mergeCell ref="O18:O21"/>
    <mergeCell ref="J34:K34"/>
    <mergeCell ref="F35:G35"/>
    <mergeCell ref="F27:F31"/>
    <mergeCell ref="N17:N21"/>
    <mergeCell ref="K18:K21"/>
    <mergeCell ref="N12:N16"/>
    <mergeCell ref="B7:B11"/>
    <mergeCell ref="N7:N11"/>
    <mergeCell ref="F22:F26"/>
    <mergeCell ref="N27:N31"/>
    <mergeCell ref="J22:J26"/>
    <mergeCell ref="G18:G21"/>
    <mergeCell ref="F17:F21"/>
    <mergeCell ref="N22:N26"/>
    <mergeCell ref="J27:J31"/>
    <mergeCell ref="J17:J21"/>
    <mergeCell ref="F5:F6"/>
    <mergeCell ref="B5:B6"/>
    <mergeCell ref="F7:F11"/>
    <mergeCell ref="F12:F16"/>
    <mergeCell ref="B12:B16"/>
    <mergeCell ref="A1:U1"/>
    <mergeCell ref="F3:I3"/>
    <mergeCell ref="J3:M3"/>
    <mergeCell ref="N3:Q3"/>
    <mergeCell ref="R3:U3"/>
    <mergeCell ref="O2:U2"/>
    <mergeCell ref="B3:E3"/>
    <mergeCell ref="D2:G2"/>
    <mergeCell ref="H2:M2"/>
    <mergeCell ref="A27:A31"/>
    <mergeCell ref="B27:B31"/>
    <mergeCell ref="C18:C21"/>
    <mergeCell ref="A5:A6"/>
    <mergeCell ref="B22:B26"/>
    <mergeCell ref="B17:B21"/>
    <mergeCell ref="A7:A11"/>
    <mergeCell ref="A12:A16"/>
    <mergeCell ref="A17:A21"/>
    <mergeCell ref="A22:A26"/>
  </mergeCells>
  <phoneticPr fontId="2" type="noConversion"/>
  <printOptions horizontalCentered="1" verticalCentered="1"/>
  <pageMargins left="0.19685039370078741" right="0.19685039370078741" top="0" bottom="0" header="0.31496062992125984" footer="0.31496062992125984"/>
  <pageSetup paperSize="9"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5"/>
  <sheetViews>
    <sheetView topLeftCell="A28" zoomScale="80" zoomScaleNormal="80" workbookViewId="0">
      <selection activeCell="A41" sqref="A41:E41"/>
    </sheetView>
  </sheetViews>
  <sheetFormatPr defaultRowHeight="18.2" x14ac:dyDescent="0.3"/>
  <cols>
    <col min="1" max="1" width="6.6640625" style="15" customWidth="1"/>
    <col min="2" max="2" width="9.88671875" style="15" customWidth="1"/>
    <col min="3" max="3" width="12.44140625" style="15" customWidth="1"/>
    <col min="4" max="4" width="8.88671875" style="15" customWidth="1"/>
    <col min="5" max="5" width="6.33203125" style="15" customWidth="1"/>
    <col min="6" max="6" width="10.21875" style="15" customWidth="1"/>
    <col min="7" max="7" width="15.77734375" style="18" customWidth="1"/>
    <col min="8" max="8" width="8.88671875" style="15" customWidth="1"/>
    <col min="9" max="9" width="6.44140625" style="15" customWidth="1"/>
    <col min="10" max="10" width="8.6640625" style="18" customWidth="1"/>
    <col min="11" max="11" width="14.109375" style="15" customWidth="1"/>
    <col min="12" max="12" width="8.88671875" style="15" customWidth="1"/>
    <col min="13" max="13" width="6.6640625" style="15" customWidth="1"/>
    <col min="14" max="14" width="9.44140625" style="18" customWidth="1"/>
    <col min="15" max="15" width="12.88671875" style="15" customWidth="1"/>
    <col min="16" max="16" width="8.88671875" style="15" customWidth="1"/>
    <col min="17" max="17" width="6.6640625" style="15" customWidth="1"/>
    <col min="18" max="18" width="8.88671875" style="15" customWidth="1"/>
    <col min="19" max="19" width="16.44140625" style="15" customWidth="1"/>
    <col min="20" max="20" width="8.88671875" style="15" customWidth="1"/>
    <col min="21" max="21" width="6.44140625" style="15" customWidth="1"/>
  </cols>
  <sheetData>
    <row r="1" spans="1:21" ht="23.05" customHeight="1" x14ac:dyDescent="0.3">
      <c r="A1" s="396" t="s">
        <v>338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</row>
    <row r="2" spans="1:21" ht="23.05" customHeight="1" thickBot="1" x14ac:dyDescent="0.35">
      <c r="A2" s="2" t="s">
        <v>66</v>
      </c>
      <c r="B2" s="2"/>
      <c r="C2" s="2"/>
      <c r="D2" s="403" t="s">
        <v>6</v>
      </c>
      <c r="E2" s="403"/>
      <c r="F2" s="403"/>
      <c r="G2" s="403"/>
      <c r="H2" s="409" t="s">
        <v>67</v>
      </c>
      <c r="I2" s="409"/>
      <c r="J2" s="409"/>
      <c r="K2" s="409"/>
      <c r="L2" s="409"/>
      <c r="M2" s="409"/>
      <c r="N2" s="5"/>
      <c r="O2" s="411" t="s">
        <v>68</v>
      </c>
      <c r="P2" s="411"/>
      <c r="Q2" s="411"/>
      <c r="R2" s="411"/>
      <c r="S2" s="411"/>
      <c r="T2" s="411"/>
      <c r="U2" s="411"/>
    </row>
    <row r="3" spans="1:21" ht="23.5" customHeight="1" thickBot="1" x14ac:dyDescent="0.35">
      <c r="A3" s="169" t="s">
        <v>4</v>
      </c>
      <c r="B3" s="400" t="s">
        <v>272</v>
      </c>
      <c r="C3" s="401"/>
      <c r="D3" s="401"/>
      <c r="E3" s="402"/>
      <c r="F3" s="400" t="s">
        <v>273</v>
      </c>
      <c r="G3" s="401"/>
      <c r="H3" s="401"/>
      <c r="I3" s="402"/>
      <c r="J3" s="400" t="s">
        <v>274</v>
      </c>
      <c r="K3" s="401"/>
      <c r="L3" s="401"/>
      <c r="M3" s="408"/>
      <c r="N3" s="407" t="s">
        <v>275</v>
      </c>
      <c r="O3" s="401"/>
      <c r="P3" s="401"/>
      <c r="Q3" s="402"/>
      <c r="R3" s="407" t="s">
        <v>276</v>
      </c>
      <c r="S3" s="401"/>
      <c r="T3" s="401"/>
      <c r="U3" s="402"/>
    </row>
    <row r="4" spans="1:21" ht="23.5" customHeight="1" x14ac:dyDescent="0.3">
      <c r="A4" s="157" t="s">
        <v>69</v>
      </c>
      <c r="B4" s="162" t="s">
        <v>73</v>
      </c>
      <c r="C4" s="159" t="s">
        <v>71</v>
      </c>
      <c r="D4" s="159" t="s">
        <v>80</v>
      </c>
      <c r="E4" s="160" t="s">
        <v>81</v>
      </c>
      <c r="F4" s="158" t="s">
        <v>73</v>
      </c>
      <c r="G4" s="159" t="s">
        <v>71</v>
      </c>
      <c r="H4" s="159" t="s">
        <v>80</v>
      </c>
      <c r="I4" s="161" t="s">
        <v>2</v>
      </c>
      <c r="J4" s="158" t="s">
        <v>73</v>
      </c>
      <c r="K4" s="159" t="s">
        <v>71</v>
      </c>
      <c r="L4" s="159" t="s">
        <v>80</v>
      </c>
      <c r="M4" s="161" t="s">
        <v>81</v>
      </c>
      <c r="N4" s="158" t="s">
        <v>73</v>
      </c>
      <c r="O4" s="159" t="s">
        <v>71</v>
      </c>
      <c r="P4" s="163" t="s">
        <v>80</v>
      </c>
      <c r="Q4" s="161" t="s">
        <v>2</v>
      </c>
      <c r="R4" s="158" t="s">
        <v>73</v>
      </c>
      <c r="S4" s="159" t="s">
        <v>71</v>
      </c>
      <c r="T4" s="163" t="s">
        <v>80</v>
      </c>
      <c r="U4" s="161" t="s">
        <v>2</v>
      </c>
    </row>
    <row r="5" spans="1:21" ht="21" customHeight="1" x14ac:dyDescent="0.3">
      <c r="A5" s="397" t="s">
        <v>74</v>
      </c>
      <c r="B5" s="398" t="s">
        <v>24</v>
      </c>
      <c r="C5" s="126" t="s">
        <v>144</v>
      </c>
      <c r="D5" s="8">
        <v>110</v>
      </c>
      <c r="E5" s="13"/>
      <c r="F5" s="398"/>
      <c r="G5" s="138"/>
      <c r="H5" s="138"/>
      <c r="I5" s="13"/>
      <c r="J5" s="398" t="s">
        <v>155</v>
      </c>
      <c r="K5" s="8" t="s">
        <v>105</v>
      </c>
      <c r="L5" s="8">
        <v>130</v>
      </c>
      <c r="M5" s="13"/>
      <c r="N5" s="412" t="s">
        <v>473</v>
      </c>
      <c r="O5" s="234" t="s">
        <v>474</v>
      </c>
      <c r="P5" s="234">
        <v>90</v>
      </c>
      <c r="Q5" s="80"/>
      <c r="R5" s="398" t="s">
        <v>475</v>
      </c>
      <c r="S5" s="234" t="s">
        <v>474</v>
      </c>
      <c r="T5" s="234">
        <v>90</v>
      </c>
      <c r="U5" s="13"/>
    </row>
    <row r="6" spans="1:21" ht="21" customHeight="1" x14ac:dyDescent="0.3">
      <c r="A6" s="397"/>
      <c r="B6" s="399"/>
      <c r="C6" s="8"/>
      <c r="D6" s="8"/>
      <c r="E6" s="13"/>
      <c r="F6" s="399"/>
      <c r="G6" s="138"/>
      <c r="H6" s="138"/>
      <c r="I6" s="13"/>
      <c r="J6" s="399"/>
      <c r="K6" s="8"/>
      <c r="L6" s="8"/>
      <c r="M6" s="13"/>
      <c r="N6" s="413"/>
      <c r="O6" s="234" t="s">
        <v>476</v>
      </c>
      <c r="P6" s="234">
        <v>20</v>
      </c>
      <c r="Q6" s="80"/>
      <c r="R6" s="399"/>
      <c r="S6" s="234" t="s">
        <v>477</v>
      </c>
      <c r="T6" s="234">
        <v>20</v>
      </c>
      <c r="U6" s="13"/>
    </row>
    <row r="7" spans="1:21" ht="21" customHeight="1" x14ac:dyDescent="0.3">
      <c r="A7" s="369" t="s">
        <v>82</v>
      </c>
      <c r="B7" s="391" t="s">
        <v>478</v>
      </c>
      <c r="C7" s="34" t="s">
        <v>59</v>
      </c>
      <c r="D7" s="6">
        <v>80</v>
      </c>
      <c r="E7" s="13"/>
      <c r="F7" s="376" t="s">
        <v>260</v>
      </c>
      <c r="G7" s="79"/>
      <c r="H7" s="58"/>
      <c r="I7" s="13"/>
      <c r="J7" s="376" t="s">
        <v>458</v>
      </c>
      <c r="K7" s="6" t="s">
        <v>465</v>
      </c>
      <c r="L7" s="139">
        <v>75</v>
      </c>
      <c r="M7" s="13"/>
      <c r="N7" s="376" t="s">
        <v>143</v>
      </c>
      <c r="O7" s="6" t="s">
        <v>125</v>
      </c>
      <c r="P7" s="130">
        <v>60</v>
      </c>
      <c r="Q7" s="80"/>
      <c r="R7" s="376" t="s">
        <v>466</v>
      </c>
      <c r="S7" s="231" t="s">
        <v>292</v>
      </c>
      <c r="T7" s="14">
        <v>90</v>
      </c>
      <c r="U7" s="80"/>
    </row>
    <row r="8" spans="1:21" ht="21" customHeight="1" x14ac:dyDescent="0.3">
      <c r="A8" s="367"/>
      <c r="B8" s="391"/>
      <c r="C8" s="234" t="s">
        <v>131</v>
      </c>
      <c r="D8" s="6">
        <v>40</v>
      </c>
      <c r="E8" s="35"/>
      <c r="F8" s="377"/>
      <c r="G8" s="58"/>
      <c r="H8" s="58"/>
      <c r="I8" s="35"/>
      <c r="J8" s="377"/>
      <c r="K8" s="6"/>
      <c r="L8" s="139"/>
      <c r="M8" s="13"/>
      <c r="N8" s="377"/>
      <c r="O8" s="11" t="s">
        <v>29</v>
      </c>
      <c r="P8" s="130">
        <v>10</v>
      </c>
      <c r="Q8" s="80"/>
      <c r="R8" s="377"/>
      <c r="S8" s="9" t="s">
        <v>322</v>
      </c>
      <c r="T8" s="9">
        <v>1</v>
      </c>
      <c r="U8" s="80"/>
    </row>
    <row r="9" spans="1:21" ht="21" customHeight="1" x14ac:dyDescent="0.3">
      <c r="A9" s="367"/>
      <c r="B9" s="391"/>
      <c r="C9" s="6" t="s">
        <v>30</v>
      </c>
      <c r="D9" s="6">
        <v>10</v>
      </c>
      <c r="E9" s="35"/>
      <c r="F9" s="377"/>
      <c r="G9" s="58"/>
      <c r="H9" s="58"/>
      <c r="I9" s="35"/>
      <c r="J9" s="377"/>
      <c r="K9" s="6"/>
      <c r="L9" s="139"/>
      <c r="M9" s="13"/>
      <c r="N9" s="377"/>
      <c r="O9" s="6" t="s">
        <v>130</v>
      </c>
      <c r="P9" s="130">
        <v>10</v>
      </c>
      <c r="Q9" s="12"/>
      <c r="R9" s="377"/>
      <c r="S9" s="6" t="s">
        <v>467</v>
      </c>
      <c r="T9" s="6">
        <v>2</v>
      </c>
      <c r="U9" s="80"/>
    </row>
    <row r="10" spans="1:21" ht="21" customHeight="1" x14ac:dyDescent="0.3">
      <c r="A10" s="367"/>
      <c r="B10" s="391"/>
      <c r="C10" s="234"/>
      <c r="D10" s="234"/>
      <c r="E10" s="35"/>
      <c r="F10" s="377"/>
      <c r="G10" s="61"/>
      <c r="H10" s="59"/>
      <c r="I10" s="35"/>
      <c r="J10" s="377"/>
      <c r="K10" s="6"/>
      <c r="L10" s="139"/>
      <c r="M10" s="13"/>
      <c r="N10" s="377"/>
      <c r="O10" s="6" t="s">
        <v>131</v>
      </c>
      <c r="P10" s="6">
        <v>20</v>
      </c>
      <c r="Q10" s="80"/>
      <c r="R10" s="377"/>
      <c r="S10" s="9" t="s">
        <v>468</v>
      </c>
      <c r="T10" s="9">
        <v>5</v>
      </c>
      <c r="U10" s="80"/>
    </row>
    <row r="11" spans="1:21" ht="21" customHeight="1" x14ac:dyDescent="0.3">
      <c r="A11" s="367"/>
      <c r="B11" s="391"/>
      <c r="C11" s="6"/>
      <c r="D11" s="234"/>
      <c r="E11" s="35"/>
      <c r="F11" s="378"/>
      <c r="G11" s="61"/>
      <c r="H11" s="76"/>
      <c r="I11" s="35"/>
      <c r="J11" s="378"/>
      <c r="K11" s="6"/>
      <c r="L11" s="139"/>
      <c r="M11" s="13"/>
      <c r="N11" s="378"/>
      <c r="O11" s="6"/>
      <c r="P11" s="6"/>
      <c r="Q11" s="80"/>
      <c r="R11" s="378"/>
      <c r="S11" s="149" t="s">
        <v>323</v>
      </c>
      <c r="T11" s="6">
        <v>5</v>
      </c>
      <c r="U11" s="80"/>
    </row>
    <row r="12" spans="1:21" ht="21" customHeight="1" x14ac:dyDescent="0.3">
      <c r="A12" s="369" t="s">
        <v>85</v>
      </c>
      <c r="B12" s="376" t="s">
        <v>206</v>
      </c>
      <c r="C12" s="79" t="s">
        <v>207</v>
      </c>
      <c r="D12" s="141">
        <v>15</v>
      </c>
      <c r="E12" s="80"/>
      <c r="F12" s="376"/>
      <c r="G12" s="9"/>
      <c r="H12" s="11"/>
      <c r="I12" s="13"/>
      <c r="J12" s="376" t="s">
        <v>229</v>
      </c>
      <c r="K12" s="171" t="s">
        <v>230</v>
      </c>
      <c r="L12" s="11">
        <v>15</v>
      </c>
      <c r="M12" s="13"/>
      <c r="N12" s="391" t="s">
        <v>86</v>
      </c>
      <c r="O12" s="6" t="s">
        <v>87</v>
      </c>
      <c r="P12" s="130">
        <v>40</v>
      </c>
      <c r="Q12" s="80"/>
      <c r="R12" s="376" t="s">
        <v>324</v>
      </c>
      <c r="S12" s="149" t="s">
        <v>325</v>
      </c>
      <c r="T12" s="6">
        <v>20</v>
      </c>
      <c r="U12" s="80"/>
    </row>
    <row r="13" spans="1:21" ht="21" customHeight="1" x14ac:dyDescent="0.3">
      <c r="A13" s="367"/>
      <c r="B13" s="377"/>
      <c r="C13" s="79" t="s">
        <v>208</v>
      </c>
      <c r="D13" s="62">
        <v>50</v>
      </c>
      <c r="E13" s="35"/>
      <c r="F13" s="377"/>
      <c r="G13" s="60"/>
      <c r="H13" s="11"/>
      <c r="I13" s="13"/>
      <c r="J13" s="377"/>
      <c r="K13" s="9" t="s">
        <v>231</v>
      </c>
      <c r="L13" s="9">
        <v>30</v>
      </c>
      <c r="M13" s="13"/>
      <c r="N13" s="391"/>
      <c r="O13" s="6" t="s">
        <v>88</v>
      </c>
      <c r="P13" s="130">
        <v>50</v>
      </c>
      <c r="Q13" s="80"/>
      <c r="R13" s="377"/>
      <c r="S13" s="149" t="s">
        <v>326</v>
      </c>
      <c r="T13" s="6">
        <v>5</v>
      </c>
      <c r="U13" s="80"/>
    </row>
    <row r="14" spans="1:21" ht="21" customHeight="1" x14ac:dyDescent="0.3">
      <c r="A14" s="367"/>
      <c r="B14" s="377"/>
      <c r="C14" s="79" t="s">
        <v>209</v>
      </c>
      <c r="D14" s="62">
        <v>3</v>
      </c>
      <c r="E14" s="35"/>
      <c r="F14" s="377"/>
      <c r="G14" s="9"/>
      <c r="H14" s="9"/>
      <c r="I14" s="13"/>
      <c r="J14" s="377"/>
      <c r="K14" s="9" t="s">
        <v>232</v>
      </c>
      <c r="L14" s="9">
        <v>20</v>
      </c>
      <c r="M14" s="13"/>
      <c r="N14" s="391"/>
      <c r="O14" s="130" t="s">
        <v>84</v>
      </c>
      <c r="P14" s="6">
        <v>5</v>
      </c>
      <c r="Q14" s="80"/>
      <c r="R14" s="377"/>
      <c r="S14" s="149" t="s">
        <v>327</v>
      </c>
      <c r="T14" s="6">
        <v>60</v>
      </c>
      <c r="U14" s="80"/>
    </row>
    <row r="15" spans="1:21" ht="21" customHeight="1" x14ac:dyDescent="0.3">
      <c r="A15" s="367"/>
      <c r="B15" s="377"/>
      <c r="C15" s="79" t="s">
        <v>210</v>
      </c>
      <c r="D15" s="62">
        <v>3</v>
      </c>
      <c r="E15" s="35"/>
      <c r="F15" s="377"/>
      <c r="G15" s="233"/>
      <c r="H15" s="9"/>
      <c r="I15" s="13"/>
      <c r="J15" s="377"/>
      <c r="K15" s="172" t="s">
        <v>233</v>
      </c>
      <c r="L15" s="9">
        <v>20</v>
      </c>
      <c r="M15" s="13"/>
      <c r="N15" s="391"/>
      <c r="O15" s="6"/>
      <c r="P15" s="130"/>
      <c r="Q15" s="80"/>
      <c r="R15" s="377"/>
      <c r="S15" s="149" t="s">
        <v>328</v>
      </c>
      <c r="T15" s="6">
        <v>1</v>
      </c>
      <c r="U15" s="80"/>
    </row>
    <row r="16" spans="1:21" ht="21" customHeight="1" x14ac:dyDescent="0.3">
      <c r="A16" s="367"/>
      <c r="B16" s="378"/>
      <c r="C16" s="61"/>
      <c r="D16" s="62"/>
      <c r="E16" s="35"/>
      <c r="F16" s="378"/>
      <c r="G16" s="10"/>
      <c r="H16" s="9"/>
      <c r="I16" s="13"/>
      <c r="J16" s="378"/>
      <c r="K16" s="9"/>
      <c r="L16" s="9"/>
      <c r="M16" s="13"/>
      <c r="N16" s="391"/>
      <c r="O16" s="130"/>
      <c r="P16" s="45"/>
      <c r="Q16" s="80"/>
      <c r="R16" s="378"/>
      <c r="S16" s="240" t="s">
        <v>329</v>
      </c>
      <c r="T16" s="6">
        <v>1</v>
      </c>
      <c r="U16" s="80"/>
    </row>
    <row r="17" spans="1:21" s="15" customFormat="1" ht="21.6" customHeight="1" x14ac:dyDescent="0.3">
      <c r="A17" s="369" t="s">
        <v>40</v>
      </c>
      <c r="B17" s="461" t="s">
        <v>41</v>
      </c>
      <c r="C17" s="6" t="s">
        <v>44</v>
      </c>
      <c r="D17" s="6">
        <v>85</v>
      </c>
      <c r="E17" s="16"/>
      <c r="F17" s="368"/>
      <c r="G17" s="6"/>
      <c r="H17" s="219"/>
      <c r="I17" s="80"/>
      <c r="J17" s="368" t="s">
        <v>41</v>
      </c>
      <c r="K17" s="6" t="s">
        <v>44</v>
      </c>
      <c r="L17" s="6">
        <v>85</v>
      </c>
      <c r="M17" s="16"/>
      <c r="N17" s="368" t="s">
        <v>41</v>
      </c>
      <c r="O17" s="6" t="s">
        <v>42</v>
      </c>
      <c r="P17" s="219">
        <v>85</v>
      </c>
      <c r="Q17" s="80"/>
      <c r="R17" s="387" t="s">
        <v>43</v>
      </c>
      <c r="S17" s="6" t="s">
        <v>44</v>
      </c>
      <c r="T17" s="6">
        <v>80</v>
      </c>
      <c r="U17" s="80"/>
    </row>
    <row r="18" spans="1:21" s="15" customFormat="1" ht="21.6" customHeight="1" x14ac:dyDescent="0.3">
      <c r="A18" s="367"/>
      <c r="B18" s="462"/>
      <c r="C18" s="373" t="s">
        <v>46</v>
      </c>
      <c r="D18" s="6"/>
      <c r="E18" s="80"/>
      <c r="F18" s="368"/>
      <c r="G18" s="373"/>
      <c r="H18" s="6"/>
      <c r="I18" s="80"/>
      <c r="J18" s="368"/>
      <c r="K18" s="373" t="s">
        <v>46</v>
      </c>
      <c r="L18" s="6"/>
      <c r="M18" s="16"/>
      <c r="N18" s="368"/>
      <c r="O18" s="373" t="s">
        <v>45</v>
      </c>
      <c r="P18" s="6"/>
      <c r="Q18" s="80"/>
      <c r="R18" s="388"/>
      <c r="S18" s="373" t="s">
        <v>46</v>
      </c>
      <c r="T18" s="6"/>
      <c r="U18" s="80"/>
    </row>
    <row r="19" spans="1:21" s="15" customFormat="1" ht="21.6" customHeight="1" x14ac:dyDescent="0.3">
      <c r="A19" s="367"/>
      <c r="B19" s="462"/>
      <c r="C19" s="374"/>
      <c r="D19" s="6"/>
      <c r="E19" s="80"/>
      <c r="F19" s="368"/>
      <c r="G19" s="374"/>
      <c r="H19" s="6"/>
      <c r="I19" s="80"/>
      <c r="J19" s="368"/>
      <c r="K19" s="374"/>
      <c r="L19" s="6"/>
      <c r="M19" s="16"/>
      <c r="N19" s="368"/>
      <c r="O19" s="374"/>
      <c r="P19" s="6"/>
      <c r="Q19" s="80"/>
      <c r="R19" s="388"/>
      <c r="S19" s="374"/>
      <c r="T19" s="6"/>
      <c r="U19" s="80"/>
    </row>
    <row r="20" spans="1:21" s="15" customFormat="1" ht="21.6" customHeight="1" x14ac:dyDescent="0.3">
      <c r="A20" s="367"/>
      <c r="B20" s="462"/>
      <c r="C20" s="374"/>
      <c r="D20" s="6"/>
      <c r="E20" s="80"/>
      <c r="F20" s="368"/>
      <c r="G20" s="374"/>
      <c r="H20" s="210"/>
      <c r="I20" s="80"/>
      <c r="J20" s="368"/>
      <c r="K20" s="374"/>
      <c r="L20" s="6"/>
      <c r="M20" s="16"/>
      <c r="N20" s="368"/>
      <c r="O20" s="374"/>
      <c r="P20" s="210"/>
      <c r="Q20" s="80"/>
      <c r="R20" s="388"/>
      <c r="S20" s="374"/>
      <c r="T20" s="6"/>
      <c r="U20" s="80"/>
    </row>
    <row r="21" spans="1:21" s="15" customFormat="1" ht="21.6" customHeight="1" x14ac:dyDescent="0.3">
      <c r="A21" s="367"/>
      <c r="B21" s="463"/>
      <c r="C21" s="375"/>
      <c r="D21" s="6"/>
      <c r="E21" s="80"/>
      <c r="F21" s="368"/>
      <c r="G21" s="375"/>
      <c r="H21" s="210"/>
      <c r="I21" s="80"/>
      <c r="J21" s="368"/>
      <c r="K21" s="375"/>
      <c r="L21" s="6"/>
      <c r="M21" s="16"/>
      <c r="N21" s="368"/>
      <c r="O21" s="375"/>
      <c r="P21" s="210"/>
      <c r="Q21" s="80"/>
      <c r="R21" s="389"/>
      <c r="S21" s="375"/>
      <c r="T21" s="6"/>
      <c r="U21" s="80"/>
    </row>
    <row r="22" spans="1:21" ht="21" customHeight="1" x14ac:dyDescent="0.3">
      <c r="A22" s="369" t="s">
        <v>89</v>
      </c>
      <c r="B22" s="420"/>
      <c r="C22" s="6"/>
      <c r="D22" s="147"/>
      <c r="E22" s="168"/>
      <c r="F22" s="420"/>
      <c r="G22" s="6"/>
      <c r="H22" s="6"/>
      <c r="I22" s="16"/>
      <c r="J22" s="391"/>
      <c r="K22" s="147"/>
      <c r="L22" s="6"/>
      <c r="M22" s="112"/>
      <c r="N22" s="376"/>
      <c r="O22" s="7"/>
      <c r="P22" s="7"/>
      <c r="Q22" s="35"/>
      <c r="R22" s="376"/>
      <c r="S22" s="6"/>
      <c r="T22" s="6"/>
      <c r="U22" s="64"/>
    </row>
    <row r="23" spans="1:21" ht="21.6" customHeight="1" x14ac:dyDescent="0.3">
      <c r="A23" s="367"/>
      <c r="B23" s="421"/>
      <c r="C23" s="6"/>
      <c r="D23" s="147"/>
      <c r="E23" s="168"/>
      <c r="F23" s="421"/>
      <c r="G23" s="147"/>
      <c r="H23" s="7"/>
      <c r="I23" s="16"/>
      <c r="J23" s="391"/>
      <c r="K23" s="147"/>
      <c r="L23" s="147"/>
      <c r="M23" s="112"/>
      <c r="N23" s="377"/>
      <c r="O23" s="6"/>
      <c r="P23" s="6"/>
      <c r="Q23" s="35"/>
      <c r="R23" s="377"/>
      <c r="S23" s="6"/>
      <c r="T23" s="6"/>
      <c r="U23" s="64"/>
    </row>
    <row r="24" spans="1:21" ht="21.6" customHeight="1" x14ac:dyDescent="0.3">
      <c r="A24" s="367"/>
      <c r="B24" s="421"/>
      <c r="C24" s="6"/>
      <c r="D24" s="147"/>
      <c r="E24" s="168"/>
      <c r="F24" s="421"/>
      <c r="G24" s="9"/>
      <c r="H24" s="9"/>
      <c r="I24" s="16"/>
      <c r="J24" s="391"/>
      <c r="K24" s="6"/>
      <c r="L24" s="147"/>
      <c r="M24" s="112"/>
      <c r="N24" s="377"/>
      <c r="O24" s="6"/>
      <c r="P24" s="7"/>
      <c r="Q24" s="35"/>
      <c r="R24" s="377"/>
      <c r="S24" s="6"/>
      <c r="T24" s="6"/>
      <c r="U24" s="64"/>
    </row>
    <row r="25" spans="1:21" ht="21.6" customHeight="1" x14ac:dyDescent="0.3">
      <c r="A25" s="367"/>
      <c r="B25" s="421"/>
      <c r="C25" s="6"/>
      <c r="D25" s="147"/>
      <c r="E25" s="168"/>
      <c r="F25" s="421"/>
      <c r="G25" s="6"/>
      <c r="H25" s="6"/>
      <c r="I25" s="16"/>
      <c r="J25" s="391"/>
      <c r="K25" s="147"/>
      <c r="L25" s="147"/>
      <c r="M25" s="112"/>
      <c r="N25" s="377"/>
      <c r="O25" s="147"/>
      <c r="P25" s="147"/>
      <c r="Q25" s="35"/>
      <c r="R25" s="377"/>
      <c r="S25" s="6"/>
      <c r="T25" s="6"/>
      <c r="U25" s="64"/>
    </row>
    <row r="26" spans="1:21" ht="21.6" customHeight="1" x14ac:dyDescent="0.3">
      <c r="A26" s="367"/>
      <c r="B26" s="422"/>
      <c r="C26" s="6"/>
      <c r="D26" s="147"/>
      <c r="E26" s="168"/>
      <c r="F26" s="422"/>
      <c r="G26" s="6"/>
      <c r="H26" s="147"/>
      <c r="I26" s="16"/>
      <c r="J26" s="391"/>
      <c r="K26" s="147"/>
      <c r="L26" s="147"/>
      <c r="M26" s="112"/>
      <c r="N26" s="378"/>
      <c r="O26" s="147"/>
      <c r="P26" s="147"/>
      <c r="Q26" s="35"/>
      <c r="R26" s="378"/>
      <c r="S26" s="6"/>
      <c r="T26" s="147"/>
      <c r="U26" s="64"/>
    </row>
    <row r="27" spans="1:21" ht="21.6" customHeight="1" x14ac:dyDescent="0.3">
      <c r="A27" s="367" t="s">
        <v>90</v>
      </c>
      <c r="B27" s="420" t="s">
        <v>291</v>
      </c>
      <c r="C27" s="6" t="s">
        <v>60</v>
      </c>
      <c r="D27" s="124">
        <v>1</v>
      </c>
      <c r="E27" s="80"/>
      <c r="F27" s="489"/>
      <c r="G27" s="61"/>
      <c r="H27" s="59"/>
      <c r="I27" s="35"/>
      <c r="J27" s="376" t="s">
        <v>457</v>
      </c>
      <c r="K27" s="222" t="s">
        <v>405</v>
      </c>
      <c r="L27" s="223">
        <v>2</v>
      </c>
      <c r="M27" s="35"/>
      <c r="N27" s="420" t="s">
        <v>137</v>
      </c>
      <c r="O27" s="6" t="s">
        <v>138</v>
      </c>
      <c r="P27" s="6">
        <v>10</v>
      </c>
      <c r="Q27" s="80"/>
      <c r="R27" s="376" t="s">
        <v>194</v>
      </c>
      <c r="S27" s="6" t="s">
        <v>195</v>
      </c>
      <c r="T27" s="6">
        <v>15</v>
      </c>
      <c r="U27" s="13"/>
    </row>
    <row r="28" spans="1:21" ht="21.6" customHeight="1" x14ac:dyDescent="0.3">
      <c r="A28" s="367"/>
      <c r="B28" s="421"/>
      <c r="C28" s="6" t="s">
        <v>31</v>
      </c>
      <c r="D28" s="124">
        <v>10</v>
      </c>
      <c r="E28" s="80"/>
      <c r="F28" s="490"/>
      <c r="G28" s="61"/>
      <c r="H28" s="59"/>
      <c r="I28" s="35"/>
      <c r="J28" s="377"/>
      <c r="K28" s="222" t="s">
        <v>406</v>
      </c>
      <c r="L28" s="223">
        <v>30</v>
      </c>
      <c r="M28" s="35"/>
      <c r="N28" s="421"/>
      <c r="O28" s="6" t="s">
        <v>139</v>
      </c>
      <c r="P28" s="6">
        <v>10</v>
      </c>
      <c r="Q28" s="80"/>
      <c r="R28" s="377"/>
      <c r="S28" s="6" t="s">
        <v>196</v>
      </c>
      <c r="T28" s="6">
        <v>5</v>
      </c>
      <c r="U28" s="13"/>
    </row>
    <row r="29" spans="1:21" ht="21.6" customHeight="1" x14ac:dyDescent="0.3">
      <c r="A29" s="367"/>
      <c r="B29" s="421"/>
      <c r="C29" s="6" t="s">
        <v>83</v>
      </c>
      <c r="D29" s="124">
        <v>2</v>
      </c>
      <c r="E29" s="80"/>
      <c r="F29" s="490"/>
      <c r="G29" s="61"/>
      <c r="H29" s="61"/>
      <c r="I29" s="35"/>
      <c r="J29" s="377"/>
      <c r="K29" s="224" t="s">
        <v>407</v>
      </c>
      <c r="L29" s="223">
        <v>1</v>
      </c>
      <c r="M29" s="35"/>
      <c r="N29" s="421"/>
      <c r="O29" s="6" t="s">
        <v>140</v>
      </c>
      <c r="P29" s="6">
        <v>10</v>
      </c>
      <c r="Q29" s="80"/>
      <c r="R29" s="377"/>
      <c r="S29" s="6" t="s">
        <v>184</v>
      </c>
      <c r="T29" s="6">
        <v>10</v>
      </c>
      <c r="U29" s="13"/>
    </row>
    <row r="30" spans="1:21" ht="21.6" customHeight="1" x14ac:dyDescent="0.3">
      <c r="A30" s="367"/>
      <c r="B30" s="421"/>
      <c r="C30" s="6" t="s">
        <v>49</v>
      </c>
      <c r="D30" s="6">
        <v>15</v>
      </c>
      <c r="E30" s="80"/>
      <c r="F30" s="490"/>
      <c r="G30" s="61"/>
      <c r="H30" s="61"/>
      <c r="I30" s="35"/>
      <c r="J30" s="377"/>
      <c r="K30" s="222" t="s">
        <v>408</v>
      </c>
      <c r="L30" s="223">
        <v>15</v>
      </c>
      <c r="M30" s="35"/>
      <c r="N30" s="421"/>
      <c r="O30" s="6" t="s">
        <v>141</v>
      </c>
      <c r="P30" s="6">
        <v>2</v>
      </c>
      <c r="Q30" s="80"/>
      <c r="R30" s="377"/>
      <c r="S30" s="6" t="s">
        <v>314</v>
      </c>
      <c r="T30" s="6">
        <v>10</v>
      </c>
      <c r="U30" s="13"/>
    </row>
    <row r="31" spans="1:21" ht="21.6" customHeight="1" x14ac:dyDescent="0.3">
      <c r="A31" s="367"/>
      <c r="B31" s="422"/>
      <c r="C31" s="6"/>
      <c r="D31" s="6"/>
      <c r="E31" s="80"/>
      <c r="F31" s="491"/>
      <c r="G31" s="77"/>
      <c r="H31" s="78"/>
      <c r="I31" s="35"/>
      <c r="J31" s="377"/>
      <c r="K31" s="225" t="s">
        <v>409</v>
      </c>
      <c r="L31" s="226">
        <v>10</v>
      </c>
      <c r="M31" s="35"/>
      <c r="N31" s="422"/>
      <c r="O31" s="6" t="s">
        <v>168</v>
      </c>
      <c r="P31" s="6">
        <v>30</v>
      </c>
      <c r="Q31" s="80"/>
      <c r="R31" s="378"/>
      <c r="S31" s="6"/>
      <c r="T31" s="6"/>
      <c r="U31" s="13"/>
    </row>
    <row r="32" spans="1:21" s="175" customFormat="1" ht="23.05" customHeight="1" x14ac:dyDescent="0.4">
      <c r="A32" s="202" t="s">
        <v>22</v>
      </c>
      <c r="B32" s="203"/>
      <c r="C32" s="204"/>
      <c r="D32" s="204"/>
      <c r="E32" s="205"/>
      <c r="F32" s="203"/>
      <c r="G32" s="204"/>
      <c r="H32" s="206"/>
      <c r="I32" s="207"/>
      <c r="J32" s="378"/>
      <c r="K32" s="227" t="s">
        <v>410</v>
      </c>
      <c r="L32" s="223">
        <v>10</v>
      </c>
      <c r="M32" s="205"/>
      <c r="N32" s="208" t="s">
        <v>22</v>
      </c>
      <c r="O32" s="204" t="s">
        <v>308</v>
      </c>
      <c r="P32" s="206" t="s">
        <v>312</v>
      </c>
      <c r="Q32" s="209"/>
      <c r="R32" s="203" t="s">
        <v>22</v>
      </c>
      <c r="S32" s="204"/>
      <c r="T32" s="206"/>
      <c r="U32" s="207"/>
    </row>
    <row r="33" spans="1:21" ht="21.6" customHeight="1" thickBot="1" x14ac:dyDescent="0.35">
      <c r="A33" s="51" t="s">
        <v>91</v>
      </c>
      <c r="B33" s="20" t="s">
        <v>51</v>
      </c>
      <c r="C33" s="21"/>
      <c r="D33" s="22"/>
      <c r="E33" s="23"/>
      <c r="F33" s="20"/>
      <c r="G33" s="21"/>
      <c r="H33" s="22"/>
      <c r="I33" s="23"/>
      <c r="J33" s="203" t="s">
        <v>411</v>
      </c>
      <c r="K33" s="204"/>
      <c r="L33" s="206"/>
      <c r="M33" s="23"/>
      <c r="N33" s="20" t="s">
        <v>1</v>
      </c>
      <c r="O33" s="21"/>
      <c r="P33" s="22"/>
      <c r="Q33" s="23"/>
      <c r="R33" s="20" t="s">
        <v>91</v>
      </c>
      <c r="S33" s="21"/>
      <c r="T33" s="22"/>
      <c r="U33" s="23"/>
    </row>
    <row r="34" spans="1:21" s="15" customFormat="1" ht="21.6" customHeight="1" x14ac:dyDescent="0.3">
      <c r="A34" s="464" t="s">
        <v>94</v>
      </c>
      <c r="B34" s="448" t="s">
        <v>95</v>
      </c>
      <c r="C34" s="449"/>
      <c r="D34" s="24"/>
      <c r="E34" s="118"/>
      <c r="F34" s="453"/>
      <c r="G34" s="449"/>
      <c r="H34" s="24"/>
      <c r="I34" s="119"/>
      <c r="J34" s="454" t="s">
        <v>95</v>
      </c>
      <c r="K34" s="455"/>
      <c r="L34" s="24"/>
      <c r="M34" s="118"/>
      <c r="N34" s="467" t="s">
        <v>95</v>
      </c>
      <c r="O34" s="451"/>
      <c r="P34" s="120"/>
      <c r="Q34" s="119"/>
      <c r="R34" s="484" t="s">
        <v>95</v>
      </c>
      <c r="S34" s="485"/>
      <c r="T34" s="211"/>
      <c r="U34" s="212"/>
    </row>
    <row r="35" spans="1:21" s="15" customFormat="1" x14ac:dyDescent="0.3">
      <c r="A35" s="465"/>
      <c r="B35" s="438" t="s">
        <v>96</v>
      </c>
      <c r="C35" s="439"/>
      <c r="D35" s="9">
        <v>5.5</v>
      </c>
      <c r="E35" s="95"/>
      <c r="F35" s="438"/>
      <c r="G35" s="439"/>
      <c r="H35" s="9"/>
      <c r="I35" s="95">
        <v>6</v>
      </c>
      <c r="J35" s="418" t="s">
        <v>96</v>
      </c>
      <c r="K35" s="419"/>
      <c r="L35" s="6">
        <v>5.5</v>
      </c>
      <c r="M35" s="44"/>
      <c r="N35" s="438" t="s">
        <v>96</v>
      </c>
      <c r="O35" s="439"/>
      <c r="P35" s="6">
        <v>5.5</v>
      </c>
      <c r="Q35" s="107"/>
      <c r="R35" s="438" t="s">
        <v>96</v>
      </c>
      <c r="S35" s="439"/>
      <c r="T35" s="6">
        <v>5.5</v>
      </c>
      <c r="U35" s="107"/>
    </row>
    <row r="36" spans="1:21" ht="21.6" customHeight="1" x14ac:dyDescent="0.3">
      <c r="A36" s="465"/>
      <c r="B36" s="438" t="s">
        <v>97</v>
      </c>
      <c r="C36" s="439"/>
      <c r="D36" s="25">
        <v>2.8</v>
      </c>
      <c r="E36" s="88"/>
      <c r="F36" s="438"/>
      <c r="G36" s="439"/>
      <c r="H36" s="25"/>
      <c r="I36" s="88"/>
      <c r="J36" s="418" t="s">
        <v>97</v>
      </c>
      <c r="K36" s="419"/>
      <c r="L36" s="25">
        <v>3</v>
      </c>
      <c r="M36" s="70"/>
      <c r="N36" s="438" t="s">
        <v>97</v>
      </c>
      <c r="O36" s="439"/>
      <c r="P36" s="25">
        <v>2.7</v>
      </c>
      <c r="Q36" s="108"/>
      <c r="R36" s="438" t="s">
        <v>97</v>
      </c>
      <c r="S36" s="439"/>
      <c r="T36" s="25">
        <v>2.8</v>
      </c>
      <c r="U36" s="108"/>
    </row>
    <row r="37" spans="1:21" ht="21.6" customHeight="1" x14ac:dyDescent="0.3">
      <c r="A37" s="465"/>
      <c r="B37" s="472" t="s">
        <v>98</v>
      </c>
      <c r="C37" s="471"/>
      <c r="D37" s="25">
        <v>1.6</v>
      </c>
      <c r="E37" s="88"/>
      <c r="F37" s="472"/>
      <c r="G37" s="471"/>
      <c r="H37" s="25"/>
      <c r="I37" s="88"/>
      <c r="J37" s="472" t="s">
        <v>98</v>
      </c>
      <c r="K37" s="471"/>
      <c r="L37" s="25">
        <v>1.6</v>
      </c>
      <c r="M37" s="70"/>
      <c r="N37" s="472" t="s">
        <v>98</v>
      </c>
      <c r="O37" s="471"/>
      <c r="P37" s="25">
        <v>1.5</v>
      </c>
      <c r="Q37" s="108"/>
      <c r="R37" s="472" t="s">
        <v>98</v>
      </c>
      <c r="S37" s="471"/>
      <c r="T37" s="25">
        <v>1.9</v>
      </c>
      <c r="U37" s="108"/>
    </row>
    <row r="38" spans="1:21" s="15" customFormat="1" x14ac:dyDescent="0.3">
      <c r="A38" s="465"/>
      <c r="B38" s="432" t="s">
        <v>99</v>
      </c>
      <c r="C38" s="433"/>
      <c r="D38" s="26">
        <v>0</v>
      </c>
      <c r="E38" s="94"/>
      <c r="F38" s="432"/>
      <c r="G38" s="433"/>
      <c r="H38" s="28"/>
      <c r="I38" s="92">
        <v>0</v>
      </c>
      <c r="J38" s="432" t="s">
        <v>99</v>
      </c>
      <c r="K38" s="433"/>
      <c r="L38" s="27">
        <v>0</v>
      </c>
      <c r="M38" s="105"/>
      <c r="N38" s="438" t="s">
        <v>99</v>
      </c>
      <c r="O38" s="439"/>
      <c r="P38" s="53">
        <v>1</v>
      </c>
      <c r="Q38" s="117"/>
      <c r="R38" s="438" t="s">
        <v>99</v>
      </c>
      <c r="S38" s="439"/>
      <c r="T38" s="26">
        <v>0</v>
      </c>
      <c r="U38" s="89"/>
    </row>
    <row r="39" spans="1:21" ht="18.8" thickBot="1" x14ac:dyDescent="0.35">
      <c r="A39" s="466"/>
      <c r="B39" s="473" t="s">
        <v>100</v>
      </c>
      <c r="C39" s="474"/>
      <c r="D39" s="40">
        <v>2.5</v>
      </c>
      <c r="E39" s="90"/>
      <c r="F39" s="473"/>
      <c r="G39" s="474"/>
      <c r="H39" s="40"/>
      <c r="I39" s="90">
        <v>3</v>
      </c>
      <c r="J39" s="473" t="s">
        <v>100</v>
      </c>
      <c r="K39" s="474"/>
      <c r="L39" s="40">
        <v>2.5</v>
      </c>
      <c r="M39" s="106"/>
      <c r="N39" s="473" t="s">
        <v>100</v>
      </c>
      <c r="O39" s="474"/>
      <c r="P39" s="40">
        <v>2.5</v>
      </c>
      <c r="Q39" s="109"/>
      <c r="R39" s="423" t="s">
        <v>100</v>
      </c>
      <c r="S39" s="424"/>
      <c r="T39" s="69">
        <v>2.5</v>
      </c>
      <c r="U39" s="101"/>
    </row>
    <row r="40" spans="1:21" ht="21.6" customHeight="1" thickBot="1" x14ac:dyDescent="0.35">
      <c r="A40" s="42" t="s">
        <v>101</v>
      </c>
      <c r="B40" s="475" t="s">
        <v>102</v>
      </c>
      <c r="C40" s="435"/>
      <c r="D40" s="43">
        <f xml:space="preserve"> D35*70+D36*75+D37*25+D38*60+D39*45</f>
        <v>747.5</v>
      </c>
      <c r="E40" s="91"/>
      <c r="F40" s="475"/>
      <c r="G40" s="435"/>
      <c r="H40" s="43"/>
      <c r="I40" s="91"/>
      <c r="J40" s="459" t="s">
        <v>102</v>
      </c>
      <c r="K40" s="459"/>
      <c r="L40" s="52">
        <f xml:space="preserve"> L35*70+L36*75+L37*25+L38*60+L39*45</f>
        <v>762.5</v>
      </c>
      <c r="M40" s="52"/>
      <c r="N40" s="416" t="s">
        <v>102</v>
      </c>
      <c r="O40" s="417"/>
      <c r="P40" s="215">
        <f xml:space="preserve"> P35*70+P36*75+P37*25+P38*60+P39*45</f>
        <v>797.5</v>
      </c>
      <c r="Q40" s="93"/>
      <c r="R40" s="475" t="s">
        <v>102</v>
      </c>
      <c r="S40" s="435"/>
      <c r="T40" s="43">
        <f xml:space="preserve"> T35*70+T36*75+T37*25+T38*60+T39*45</f>
        <v>755</v>
      </c>
      <c r="U40" s="102"/>
    </row>
    <row r="41" spans="1:21" s="30" customFormat="1" ht="16.3" customHeight="1" x14ac:dyDescent="0.3">
      <c r="A41" s="437" t="s">
        <v>495</v>
      </c>
      <c r="B41" s="437"/>
      <c r="C41" s="437"/>
      <c r="D41" s="437"/>
      <c r="E41" s="437"/>
      <c r="F41" s="30" t="s">
        <v>305</v>
      </c>
      <c r="H41" s="440"/>
      <c r="I41" s="440"/>
      <c r="J41" s="440"/>
      <c r="K41" s="440"/>
      <c r="L41" s="440"/>
      <c r="M41" s="440"/>
      <c r="N41" s="200"/>
      <c r="R41" s="30" t="s">
        <v>306</v>
      </c>
    </row>
    <row r="42" spans="1:21" s="30" customFormat="1" ht="19.75" customHeight="1" x14ac:dyDescent="0.3">
      <c r="A42" s="426" t="s">
        <v>304</v>
      </c>
      <c r="B42" s="426"/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</row>
    <row r="43" spans="1:21" s="30" customFormat="1" x14ac:dyDescent="0.3">
      <c r="A43" s="415" t="s">
        <v>307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1" s="30" customFormat="1" x14ac:dyDescent="0.3">
      <c r="A44" s="415" t="s">
        <v>372</v>
      </c>
      <c r="B44" s="415"/>
      <c r="C44" s="415"/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</row>
    <row r="45" spans="1:21" s="221" customFormat="1" x14ac:dyDescent="0.3">
      <c r="A45" s="436" t="s">
        <v>376</v>
      </c>
      <c r="B45" s="436"/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436"/>
      <c r="S45" s="436"/>
      <c r="T45" s="436"/>
      <c r="U45" s="436"/>
    </row>
  </sheetData>
  <mergeCells count="92">
    <mergeCell ref="A45:U45"/>
    <mergeCell ref="J27:J32"/>
    <mergeCell ref="R37:S37"/>
    <mergeCell ref="J35:K35"/>
    <mergeCell ref="J12:J16"/>
    <mergeCell ref="A43:U43"/>
    <mergeCell ref="A41:E41"/>
    <mergeCell ref="N40:O40"/>
    <mergeCell ref="R40:S40"/>
    <mergeCell ref="B40:C40"/>
    <mergeCell ref="H41:M41"/>
    <mergeCell ref="F40:G40"/>
    <mergeCell ref="J40:K40"/>
    <mergeCell ref="J38:K38"/>
    <mergeCell ref="N38:O38"/>
    <mergeCell ref="R39:S39"/>
    <mergeCell ref="F17:F21"/>
    <mergeCell ref="K18:K21"/>
    <mergeCell ref="F27:F31"/>
    <mergeCell ref="B22:B26"/>
    <mergeCell ref="F22:F26"/>
    <mergeCell ref="J22:J26"/>
    <mergeCell ref="B27:B31"/>
    <mergeCell ref="S18:S21"/>
    <mergeCell ref="N22:N26"/>
    <mergeCell ref="R22:R26"/>
    <mergeCell ref="N27:N31"/>
    <mergeCell ref="R27:R31"/>
    <mergeCell ref="R17:R21"/>
    <mergeCell ref="O18:O21"/>
    <mergeCell ref="N17:N21"/>
    <mergeCell ref="A17:A21"/>
    <mergeCell ref="R36:S36"/>
    <mergeCell ref="A1:U1"/>
    <mergeCell ref="D2:G2"/>
    <mergeCell ref="O2:U2"/>
    <mergeCell ref="B3:E3"/>
    <mergeCell ref="F3:I3"/>
    <mergeCell ref="J3:M3"/>
    <mergeCell ref="N3:Q3"/>
    <mergeCell ref="R3:U3"/>
    <mergeCell ref="H2:M2"/>
    <mergeCell ref="B12:B16"/>
    <mergeCell ref="C18:C21"/>
    <mergeCell ref="G18:G21"/>
    <mergeCell ref="F12:F16"/>
    <mergeCell ref="B17:B21"/>
    <mergeCell ref="A42:U42"/>
    <mergeCell ref="A44:U44"/>
    <mergeCell ref="A12:A16"/>
    <mergeCell ref="R38:S38"/>
    <mergeCell ref="N37:O37"/>
    <mergeCell ref="B35:C35"/>
    <mergeCell ref="B37:C37"/>
    <mergeCell ref="B34:C34"/>
    <mergeCell ref="R34:S34"/>
    <mergeCell ref="N35:O35"/>
    <mergeCell ref="J36:K36"/>
    <mergeCell ref="J17:J21"/>
    <mergeCell ref="R35:S35"/>
    <mergeCell ref="F34:G34"/>
    <mergeCell ref="J34:K34"/>
    <mergeCell ref="A27:A31"/>
    <mergeCell ref="A22:A26"/>
    <mergeCell ref="N36:O36"/>
    <mergeCell ref="B39:C39"/>
    <mergeCell ref="F39:G39"/>
    <mergeCell ref="F37:G37"/>
    <mergeCell ref="F38:G38"/>
    <mergeCell ref="J39:K39"/>
    <mergeCell ref="N34:O34"/>
    <mergeCell ref="B38:C38"/>
    <mergeCell ref="B36:C36"/>
    <mergeCell ref="F36:G36"/>
    <mergeCell ref="J37:K37"/>
    <mergeCell ref="F35:G35"/>
    <mergeCell ref="A34:A39"/>
    <mergeCell ref="N39:O39"/>
    <mergeCell ref="R5:R6"/>
    <mergeCell ref="N7:N11"/>
    <mergeCell ref="R7:R11"/>
    <mergeCell ref="N12:N16"/>
    <mergeCell ref="R12:R16"/>
    <mergeCell ref="J5:J6"/>
    <mergeCell ref="N5:N6"/>
    <mergeCell ref="A7:A11"/>
    <mergeCell ref="B7:B11"/>
    <mergeCell ref="F7:F11"/>
    <mergeCell ref="J7:J11"/>
    <mergeCell ref="B5:B6"/>
    <mergeCell ref="A5:A6"/>
    <mergeCell ref="F5:F6"/>
  </mergeCells>
  <phoneticPr fontId="2" type="noConversion"/>
  <conditionalFormatting sqref="K31 K29">
    <cfRule type="containsText" dxfId="2" priority="3" stopIfTrue="1" operator="containsText" text="炸">
      <formula>NOT(ISERROR(SEARCH("炸",K29)))</formula>
    </cfRule>
  </conditionalFormatting>
  <conditionalFormatting sqref="K31 K29">
    <cfRule type="containsText" dxfId="1" priority="2" stopIfTrue="1" operator="containsText" text="炸">
      <formula>NOT(ISERROR(SEARCH("炸",K29)))</formula>
    </cfRule>
  </conditionalFormatting>
  <conditionalFormatting sqref="K31 K29">
    <cfRule type="containsText" dxfId="0" priority="1" stopIfTrue="1" operator="containsText" text="炸">
      <formula>NOT(ISERROR(SEARCH("炸",K29)))</formula>
    </cfRule>
  </conditionalFormatting>
  <printOptions horizontalCentered="1" verticalCentered="1"/>
  <pageMargins left="0.15748031496062992" right="0.15748031496062992" top="0.19685039370078741" bottom="0.19685039370078741" header="0.11811023622047245" footer="0.11811023622047245"/>
  <pageSetup paperSize="9" scale="6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3" x14ac:dyDescent="0.3"/>
  <sheetData/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topLeftCell="A22" zoomScale="80" zoomScaleNormal="80" workbookViewId="0">
      <selection activeCell="A41" sqref="A41:E41"/>
    </sheetView>
  </sheetViews>
  <sheetFormatPr defaultRowHeight="18.2" x14ac:dyDescent="0.3"/>
  <cols>
    <col min="1" max="1" width="8.88671875" style="15" customWidth="1"/>
    <col min="2" max="2" width="11.21875" style="15" customWidth="1"/>
    <col min="3" max="3" width="12.6640625" style="15" customWidth="1"/>
    <col min="4" max="5" width="8.88671875" style="15" customWidth="1"/>
    <col min="6" max="6" width="10.44140625" style="15" customWidth="1"/>
    <col min="7" max="7" width="13.33203125" style="15" customWidth="1"/>
    <col min="8" max="9" width="8.88671875" style="15" customWidth="1"/>
    <col min="10" max="10" width="10.109375" style="15" customWidth="1"/>
    <col min="11" max="11" width="14.21875" style="15" customWidth="1"/>
    <col min="12" max="13" width="8.88671875" style="15" customWidth="1"/>
    <col min="14" max="14" width="10.109375" style="15" customWidth="1"/>
    <col min="15" max="15" width="14.44140625" style="15" customWidth="1"/>
    <col min="16" max="17" width="8.88671875" style="15" customWidth="1"/>
    <col min="18" max="18" width="10.109375" style="15" customWidth="1"/>
    <col min="19" max="19" width="17.21875" style="15" customWidth="1"/>
    <col min="20" max="20" width="8.88671875" style="15" customWidth="1"/>
    <col min="21" max="21" width="8.44140625" style="15" customWidth="1"/>
  </cols>
  <sheetData>
    <row r="1" spans="1:21" s="1" customFormat="1" ht="28.5" customHeight="1" x14ac:dyDescent="0.3">
      <c r="A1" s="396" t="s">
        <v>339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</row>
    <row r="2" spans="1:21" s="1" customFormat="1" ht="18.8" thickBot="1" x14ac:dyDescent="0.35">
      <c r="A2" s="2" t="s">
        <v>66</v>
      </c>
      <c r="B2" s="135"/>
      <c r="C2" s="135"/>
      <c r="D2" s="396" t="s">
        <v>6</v>
      </c>
      <c r="E2" s="396"/>
      <c r="F2" s="396"/>
      <c r="G2" s="396"/>
      <c r="H2" s="136" t="s">
        <v>67</v>
      </c>
      <c r="I2" s="136"/>
      <c r="J2" s="3"/>
      <c r="K2" s="3"/>
      <c r="L2" s="3"/>
      <c r="M2" s="3"/>
      <c r="N2" s="5"/>
      <c r="O2" s="411" t="s">
        <v>68</v>
      </c>
      <c r="P2" s="411"/>
      <c r="Q2" s="411"/>
      <c r="R2" s="411"/>
      <c r="S2" s="411"/>
      <c r="T2" s="411"/>
      <c r="U2" s="411"/>
    </row>
    <row r="3" spans="1:21" s="32" customFormat="1" ht="19.899999999999999" customHeight="1" thickBot="1" x14ac:dyDescent="0.35">
      <c r="A3" s="169" t="s">
        <v>4</v>
      </c>
      <c r="B3" s="407" t="s">
        <v>278</v>
      </c>
      <c r="C3" s="401"/>
      <c r="D3" s="401"/>
      <c r="E3" s="402"/>
      <c r="F3" s="400" t="s">
        <v>277</v>
      </c>
      <c r="G3" s="401"/>
      <c r="H3" s="401"/>
      <c r="I3" s="402"/>
      <c r="J3" s="479" t="s">
        <v>279</v>
      </c>
      <c r="K3" s="480"/>
      <c r="L3" s="480"/>
      <c r="M3" s="481"/>
      <c r="N3" s="407" t="s">
        <v>280</v>
      </c>
      <c r="O3" s="401"/>
      <c r="P3" s="401"/>
      <c r="Q3" s="402"/>
      <c r="R3" s="407" t="s">
        <v>281</v>
      </c>
      <c r="S3" s="401"/>
      <c r="T3" s="401"/>
      <c r="U3" s="402"/>
    </row>
    <row r="4" spans="1:21" s="32" customFormat="1" ht="19.899999999999999" customHeight="1" x14ac:dyDescent="0.3">
      <c r="A4" s="170" t="s">
        <v>69</v>
      </c>
      <c r="B4" s="158" t="s">
        <v>70</v>
      </c>
      <c r="C4" s="159" t="s">
        <v>71</v>
      </c>
      <c r="D4" s="163" t="s">
        <v>72</v>
      </c>
      <c r="E4" s="161" t="s">
        <v>2</v>
      </c>
      <c r="F4" s="162" t="s">
        <v>70</v>
      </c>
      <c r="G4" s="159" t="s">
        <v>71</v>
      </c>
      <c r="H4" s="163" t="s">
        <v>72</v>
      </c>
      <c r="I4" s="160" t="s">
        <v>2</v>
      </c>
      <c r="J4" s="236" t="s">
        <v>73</v>
      </c>
      <c r="K4" s="237" t="s">
        <v>71</v>
      </c>
      <c r="L4" s="238" t="s">
        <v>72</v>
      </c>
      <c r="M4" s="239" t="s">
        <v>2</v>
      </c>
      <c r="N4" s="162" t="s">
        <v>70</v>
      </c>
      <c r="O4" s="159" t="s">
        <v>71</v>
      </c>
      <c r="P4" s="163" t="s">
        <v>72</v>
      </c>
      <c r="Q4" s="161" t="s">
        <v>2</v>
      </c>
      <c r="R4" s="158" t="s">
        <v>70</v>
      </c>
      <c r="S4" s="159" t="s">
        <v>71</v>
      </c>
      <c r="T4" s="163" t="s">
        <v>72</v>
      </c>
      <c r="U4" s="161" t="s">
        <v>2</v>
      </c>
    </row>
    <row r="5" spans="1:21" s="32" customFormat="1" ht="20.350000000000001" customHeight="1" x14ac:dyDescent="0.3">
      <c r="A5" s="500" t="s">
        <v>74</v>
      </c>
      <c r="B5" s="398" t="s">
        <v>24</v>
      </c>
      <c r="C5" s="234" t="s">
        <v>144</v>
      </c>
      <c r="D5" s="234">
        <v>110</v>
      </c>
      <c r="E5" s="80"/>
      <c r="F5" s="499" t="s">
        <v>52</v>
      </c>
      <c r="G5" s="130" t="s">
        <v>144</v>
      </c>
      <c r="H5" s="130">
        <v>100</v>
      </c>
      <c r="I5" s="16"/>
      <c r="J5" s="414" t="s">
        <v>75</v>
      </c>
      <c r="K5" s="226" t="s">
        <v>474</v>
      </c>
      <c r="L5" s="226">
        <v>110</v>
      </c>
      <c r="M5" s="80"/>
      <c r="N5" s="412" t="s">
        <v>473</v>
      </c>
      <c r="O5" s="234" t="s">
        <v>474</v>
      </c>
      <c r="P5" s="234">
        <v>90</v>
      </c>
      <c r="Q5" s="80"/>
      <c r="R5" s="398" t="s">
        <v>475</v>
      </c>
      <c r="S5" s="234" t="s">
        <v>474</v>
      </c>
      <c r="T5" s="234">
        <v>90</v>
      </c>
      <c r="U5" s="80"/>
    </row>
    <row r="6" spans="1:21" s="32" customFormat="1" ht="20.350000000000001" customHeight="1" x14ac:dyDescent="0.3">
      <c r="A6" s="500"/>
      <c r="B6" s="399"/>
      <c r="C6" s="234"/>
      <c r="D6" s="234"/>
      <c r="E6" s="80"/>
      <c r="F6" s="499"/>
      <c r="G6" s="130" t="s">
        <v>145</v>
      </c>
      <c r="H6" s="130">
        <v>10</v>
      </c>
      <c r="I6" s="16"/>
      <c r="J6" s="414"/>
      <c r="K6" s="234"/>
      <c r="L6" s="234"/>
      <c r="M6" s="80"/>
      <c r="N6" s="413"/>
      <c r="O6" s="234" t="s">
        <v>476</v>
      </c>
      <c r="P6" s="234">
        <v>20</v>
      </c>
      <c r="Q6" s="80"/>
      <c r="R6" s="399"/>
      <c r="S6" s="234" t="s">
        <v>477</v>
      </c>
      <c r="T6" s="234">
        <v>20</v>
      </c>
      <c r="U6" s="80"/>
    </row>
    <row r="7" spans="1:21" s="32" customFormat="1" ht="20.350000000000001" customHeight="1" x14ac:dyDescent="0.3">
      <c r="A7" s="478" t="s">
        <v>25</v>
      </c>
      <c r="B7" s="391" t="s">
        <v>133</v>
      </c>
      <c r="C7" s="34" t="s">
        <v>132</v>
      </c>
      <c r="D7" s="82">
        <v>35</v>
      </c>
      <c r="E7" s="80"/>
      <c r="F7" s="392" t="s">
        <v>352</v>
      </c>
      <c r="G7" s="216" t="s">
        <v>353</v>
      </c>
      <c r="H7" s="14">
        <v>100</v>
      </c>
      <c r="I7" s="16"/>
      <c r="J7" s="391" t="s">
        <v>481</v>
      </c>
      <c r="K7" s="243" t="s">
        <v>482</v>
      </c>
      <c r="L7" s="6">
        <v>70</v>
      </c>
      <c r="M7" s="80"/>
      <c r="N7" s="392" t="s">
        <v>454</v>
      </c>
      <c r="O7" s="34" t="s">
        <v>470</v>
      </c>
      <c r="P7" s="182">
        <v>90</v>
      </c>
      <c r="Q7" s="80"/>
      <c r="R7" s="468" t="s">
        <v>401</v>
      </c>
      <c r="S7" s="9" t="s">
        <v>402</v>
      </c>
      <c r="T7" s="6">
        <v>70</v>
      </c>
      <c r="U7" s="80"/>
    </row>
    <row r="8" spans="1:21" s="32" customFormat="1" ht="20.350000000000001" customHeight="1" x14ac:dyDescent="0.3">
      <c r="A8" s="456"/>
      <c r="B8" s="391"/>
      <c r="C8" s="34" t="s">
        <v>28</v>
      </c>
      <c r="D8" s="82">
        <v>40</v>
      </c>
      <c r="E8" s="35"/>
      <c r="F8" s="392"/>
      <c r="G8" s="9" t="s">
        <v>354</v>
      </c>
      <c r="H8" s="9">
        <v>1</v>
      </c>
      <c r="I8" s="112"/>
      <c r="J8" s="391"/>
      <c r="K8" s="234" t="s">
        <v>483</v>
      </c>
      <c r="L8" s="6">
        <v>10</v>
      </c>
      <c r="M8" s="80"/>
      <c r="N8" s="392"/>
      <c r="O8" s="6" t="s">
        <v>240</v>
      </c>
      <c r="P8" s="6">
        <v>3</v>
      </c>
      <c r="Q8" s="80"/>
      <c r="R8" s="469"/>
      <c r="S8" s="11" t="s">
        <v>403</v>
      </c>
      <c r="T8" s="11">
        <v>30</v>
      </c>
      <c r="U8" s="80"/>
    </row>
    <row r="9" spans="1:21" s="32" customFormat="1" ht="20.350000000000001" customHeight="1" x14ac:dyDescent="0.3">
      <c r="A9" s="456"/>
      <c r="B9" s="391"/>
      <c r="C9" s="6" t="s">
        <v>26</v>
      </c>
      <c r="D9" s="82">
        <v>20</v>
      </c>
      <c r="E9" s="35"/>
      <c r="F9" s="392"/>
      <c r="G9" s="6" t="s">
        <v>355</v>
      </c>
      <c r="H9" s="6">
        <v>2</v>
      </c>
      <c r="I9" s="112"/>
      <c r="J9" s="391"/>
      <c r="K9" s="6" t="s">
        <v>484</v>
      </c>
      <c r="L9" s="17">
        <v>3</v>
      </c>
      <c r="M9" s="12"/>
      <c r="N9" s="392"/>
      <c r="O9" s="6" t="s">
        <v>469</v>
      </c>
      <c r="P9" s="6">
        <v>2</v>
      </c>
      <c r="Q9" s="12"/>
      <c r="R9" s="469"/>
      <c r="S9" s="11" t="s">
        <v>404</v>
      </c>
      <c r="T9" s="11">
        <v>2</v>
      </c>
      <c r="U9" s="80"/>
    </row>
    <row r="10" spans="1:21" s="32" customFormat="1" ht="20.350000000000001" customHeight="1" x14ac:dyDescent="0.3">
      <c r="A10" s="456"/>
      <c r="B10" s="391"/>
      <c r="C10" s="6" t="s">
        <v>79</v>
      </c>
      <c r="D10" s="6">
        <v>1</v>
      </c>
      <c r="E10" s="35"/>
      <c r="F10" s="392"/>
      <c r="G10" s="9"/>
      <c r="H10" s="9"/>
      <c r="I10" s="112"/>
      <c r="J10" s="391"/>
      <c r="K10" s="6" t="s">
        <v>485</v>
      </c>
      <c r="L10" s="6">
        <v>50</v>
      </c>
      <c r="M10" s="80"/>
      <c r="N10" s="392"/>
      <c r="O10" s="6"/>
      <c r="P10" s="182"/>
      <c r="Q10" s="80"/>
      <c r="R10" s="469"/>
      <c r="S10" s="11"/>
      <c r="T10" s="11"/>
      <c r="U10" s="80"/>
    </row>
    <row r="11" spans="1:21" s="32" customFormat="1" ht="20.350000000000001" customHeight="1" x14ac:dyDescent="0.3">
      <c r="A11" s="456"/>
      <c r="B11" s="391"/>
      <c r="C11" s="6"/>
      <c r="D11" s="6"/>
      <c r="E11" s="35"/>
      <c r="F11" s="392"/>
      <c r="G11" s="143" t="s">
        <v>356</v>
      </c>
      <c r="H11" s="6">
        <v>2</v>
      </c>
      <c r="I11" s="112"/>
      <c r="J11" s="391"/>
      <c r="K11" s="6" t="s">
        <v>486</v>
      </c>
      <c r="L11" s="17">
        <v>1</v>
      </c>
      <c r="M11" s="80"/>
      <c r="N11" s="392"/>
      <c r="O11" s="6"/>
      <c r="P11" s="182"/>
      <c r="Q11" s="80"/>
      <c r="R11" s="470"/>
      <c r="S11" s="11"/>
      <c r="T11" s="11"/>
      <c r="U11" s="80"/>
    </row>
    <row r="12" spans="1:21" s="32" customFormat="1" ht="20.350000000000001" customHeight="1" x14ac:dyDescent="0.3">
      <c r="A12" s="478" t="s">
        <v>34</v>
      </c>
      <c r="B12" s="391" t="s">
        <v>172</v>
      </c>
      <c r="C12" s="6" t="s">
        <v>59</v>
      </c>
      <c r="D12" s="6">
        <v>10</v>
      </c>
      <c r="E12" s="35"/>
      <c r="F12" s="392" t="s">
        <v>357</v>
      </c>
      <c r="G12" s="6" t="s">
        <v>358</v>
      </c>
      <c r="H12" s="6">
        <v>20</v>
      </c>
      <c r="I12" s="16"/>
      <c r="J12" s="391" t="s">
        <v>443</v>
      </c>
      <c r="K12" s="6" t="s">
        <v>451</v>
      </c>
      <c r="L12" s="234">
        <v>50</v>
      </c>
      <c r="M12" s="80"/>
      <c r="N12" s="379" t="s">
        <v>163</v>
      </c>
      <c r="O12" s="6" t="s">
        <v>164</v>
      </c>
      <c r="P12" s="130">
        <v>50</v>
      </c>
      <c r="Q12" s="80"/>
      <c r="R12" s="393" t="s">
        <v>317</v>
      </c>
      <c r="S12" s="6" t="s">
        <v>318</v>
      </c>
      <c r="T12" s="6">
        <v>50</v>
      </c>
      <c r="U12" s="80"/>
    </row>
    <row r="13" spans="1:21" s="32" customFormat="1" ht="20.350000000000001" customHeight="1" x14ac:dyDescent="0.3">
      <c r="A13" s="456"/>
      <c r="B13" s="391"/>
      <c r="C13" s="6" t="s">
        <v>162</v>
      </c>
      <c r="D13" s="6">
        <v>30</v>
      </c>
      <c r="E13" s="35"/>
      <c r="F13" s="392"/>
      <c r="G13" s="129" t="s">
        <v>359</v>
      </c>
      <c r="H13" s="217">
        <v>15</v>
      </c>
      <c r="I13" s="112"/>
      <c r="J13" s="391"/>
      <c r="K13" s="6"/>
      <c r="L13" s="6"/>
      <c r="M13" s="80"/>
      <c r="N13" s="380"/>
      <c r="O13" s="6" t="s">
        <v>165</v>
      </c>
      <c r="P13" s="130">
        <v>30</v>
      </c>
      <c r="Q13" s="80"/>
      <c r="R13" s="394"/>
      <c r="S13" s="6" t="s">
        <v>319</v>
      </c>
      <c r="T13" s="6">
        <v>15</v>
      </c>
      <c r="U13" s="80"/>
    </row>
    <row r="14" spans="1:21" s="32" customFormat="1" ht="20.350000000000001" customHeight="1" x14ac:dyDescent="0.3">
      <c r="A14" s="456"/>
      <c r="B14" s="391"/>
      <c r="C14" s="6" t="s">
        <v>79</v>
      </c>
      <c r="D14" s="6">
        <v>5</v>
      </c>
      <c r="E14" s="35"/>
      <c r="F14" s="392"/>
      <c r="G14" s="143" t="s">
        <v>360</v>
      </c>
      <c r="H14" s="6">
        <v>40</v>
      </c>
      <c r="I14" s="112"/>
      <c r="J14" s="391"/>
      <c r="K14" s="6"/>
      <c r="L14" s="6"/>
      <c r="M14" s="80"/>
      <c r="N14" s="380"/>
      <c r="O14" s="6" t="s">
        <v>166</v>
      </c>
      <c r="P14" s="6">
        <v>10</v>
      </c>
      <c r="Q14" s="80"/>
      <c r="R14" s="394"/>
      <c r="S14" s="6" t="s">
        <v>320</v>
      </c>
      <c r="T14" s="6">
        <v>5</v>
      </c>
      <c r="U14" s="80"/>
    </row>
    <row r="15" spans="1:21" s="32" customFormat="1" ht="20.350000000000001" customHeight="1" x14ac:dyDescent="0.3">
      <c r="A15" s="456"/>
      <c r="B15" s="391"/>
      <c r="C15" s="137" t="s">
        <v>124</v>
      </c>
      <c r="D15" s="6">
        <v>50</v>
      </c>
      <c r="E15" s="35"/>
      <c r="F15" s="392"/>
      <c r="G15" s="143" t="s">
        <v>361</v>
      </c>
      <c r="H15" s="6">
        <v>10</v>
      </c>
      <c r="I15" s="112"/>
      <c r="J15" s="391"/>
      <c r="K15" s="6"/>
      <c r="L15" s="234"/>
      <c r="M15" s="80"/>
      <c r="N15" s="380"/>
      <c r="O15" s="53" t="s">
        <v>167</v>
      </c>
      <c r="P15" s="53">
        <v>5</v>
      </c>
      <c r="Q15" s="80"/>
      <c r="R15" s="394"/>
      <c r="S15" s="6" t="s">
        <v>321</v>
      </c>
      <c r="T15" s="6">
        <v>10</v>
      </c>
      <c r="U15" s="80"/>
    </row>
    <row r="16" spans="1:21" s="32" customFormat="1" ht="20.350000000000001" customHeight="1" x14ac:dyDescent="0.3">
      <c r="A16" s="456"/>
      <c r="B16" s="391"/>
      <c r="C16" s="137"/>
      <c r="D16" s="6"/>
      <c r="E16" s="35"/>
      <c r="F16" s="392"/>
      <c r="G16" s="143" t="s">
        <v>362</v>
      </c>
      <c r="H16" s="6">
        <v>20</v>
      </c>
      <c r="I16" s="112"/>
      <c r="J16" s="391"/>
      <c r="K16" s="234"/>
      <c r="L16" s="234"/>
      <c r="M16" s="80"/>
      <c r="N16" s="381"/>
      <c r="O16" s="7"/>
      <c r="P16" s="7"/>
      <c r="Q16" s="80"/>
      <c r="R16" s="395"/>
      <c r="S16" s="6"/>
      <c r="T16" s="6"/>
      <c r="U16" s="80"/>
    </row>
    <row r="17" spans="1:21" s="15" customFormat="1" ht="21.6" customHeight="1" x14ac:dyDescent="0.3">
      <c r="A17" s="369" t="s">
        <v>40</v>
      </c>
      <c r="B17" s="461" t="s">
        <v>41</v>
      </c>
      <c r="C17" s="6" t="s">
        <v>44</v>
      </c>
      <c r="D17" s="6">
        <v>85</v>
      </c>
      <c r="E17" s="16"/>
      <c r="F17" s="368" t="s">
        <v>41</v>
      </c>
      <c r="G17" s="6" t="s">
        <v>42</v>
      </c>
      <c r="H17" s="219">
        <v>85</v>
      </c>
      <c r="I17" s="16"/>
      <c r="J17" s="368" t="s">
        <v>41</v>
      </c>
      <c r="K17" s="6" t="s">
        <v>44</v>
      </c>
      <c r="L17" s="6">
        <v>85</v>
      </c>
      <c r="M17" s="80"/>
      <c r="N17" s="390" t="s">
        <v>41</v>
      </c>
      <c r="O17" s="6" t="s">
        <v>42</v>
      </c>
      <c r="P17" s="219">
        <v>85</v>
      </c>
      <c r="Q17" s="80"/>
      <c r="R17" s="387" t="s">
        <v>43</v>
      </c>
      <c r="S17" s="6" t="s">
        <v>44</v>
      </c>
      <c r="T17" s="6">
        <v>80</v>
      </c>
      <c r="U17" s="80"/>
    </row>
    <row r="18" spans="1:21" s="15" customFormat="1" ht="21.6" customHeight="1" x14ac:dyDescent="0.3">
      <c r="A18" s="367"/>
      <c r="B18" s="462"/>
      <c r="C18" s="373" t="s">
        <v>46</v>
      </c>
      <c r="D18" s="6"/>
      <c r="E18" s="80"/>
      <c r="F18" s="368"/>
      <c r="G18" s="373" t="s">
        <v>45</v>
      </c>
      <c r="H18" s="6"/>
      <c r="I18" s="16"/>
      <c r="J18" s="368"/>
      <c r="K18" s="383" t="s">
        <v>46</v>
      </c>
      <c r="L18" s="6"/>
      <c r="M18" s="80"/>
      <c r="N18" s="390"/>
      <c r="O18" s="373" t="s">
        <v>45</v>
      </c>
      <c r="P18" s="6"/>
      <c r="Q18" s="80"/>
      <c r="R18" s="388"/>
      <c r="S18" s="373" t="s">
        <v>46</v>
      </c>
      <c r="T18" s="6"/>
      <c r="U18" s="80"/>
    </row>
    <row r="19" spans="1:21" s="15" customFormat="1" ht="21.6" customHeight="1" x14ac:dyDescent="0.3">
      <c r="A19" s="367"/>
      <c r="B19" s="462"/>
      <c r="C19" s="374"/>
      <c r="D19" s="6"/>
      <c r="E19" s="80"/>
      <c r="F19" s="368"/>
      <c r="G19" s="374"/>
      <c r="H19" s="6"/>
      <c r="I19" s="16"/>
      <c r="J19" s="368"/>
      <c r="K19" s="383"/>
      <c r="L19" s="6"/>
      <c r="M19" s="80"/>
      <c r="N19" s="390"/>
      <c r="O19" s="374"/>
      <c r="P19" s="6"/>
      <c r="Q19" s="80"/>
      <c r="R19" s="388"/>
      <c r="S19" s="374"/>
      <c r="T19" s="6"/>
      <c r="U19" s="80"/>
    </row>
    <row r="20" spans="1:21" s="15" customFormat="1" ht="21.6" customHeight="1" x14ac:dyDescent="0.3">
      <c r="A20" s="367"/>
      <c r="B20" s="462"/>
      <c r="C20" s="374"/>
      <c r="D20" s="6"/>
      <c r="E20" s="80"/>
      <c r="F20" s="368"/>
      <c r="G20" s="374"/>
      <c r="H20" s="210"/>
      <c r="I20" s="16"/>
      <c r="J20" s="368"/>
      <c r="K20" s="383"/>
      <c r="L20" s="6"/>
      <c r="M20" s="80"/>
      <c r="N20" s="390"/>
      <c r="O20" s="374"/>
      <c r="P20" s="210"/>
      <c r="Q20" s="80"/>
      <c r="R20" s="388"/>
      <c r="S20" s="374"/>
      <c r="T20" s="6"/>
      <c r="U20" s="80"/>
    </row>
    <row r="21" spans="1:21" s="15" customFormat="1" ht="21.6" customHeight="1" x14ac:dyDescent="0.3">
      <c r="A21" s="367"/>
      <c r="B21" s="463"/>
      <c r="C21" s="375"/>
      <c r="D21" s="6"/>
      <c r="E21" s="80"/>
      <c r="F21" s="368"/>
      <c r="G21" s="375"/>
      <c r="H21" s="210"/>
      <c r="I21" s="16"/>
      <c r="J21" s="368"/>
      <c r="K21" s="383"/>
      <c r="L21" s="6"/>
      <c r="M21" s="80"/>
      <c r="N21" s="390"/>
      <c r="O21" s="375"/>
      <c r="P21" s="210"/>
      <c r="Q21" s="80"/>
      <c r="R21" s="389"/>
      <c r="S21" s="375"/>
      <c r="T21" s="6"/>
      <c r="U21" s="80"/>
    </row>
    <row r="22" spans="1:21" s="32" customFormat="1" ht="20.350000000000001" customHeight="1" x14ac:dyDescent="0.3">
      <c r="A22" s="478" t="s">
        <v>47</v>
      </c>
      <c r="B22" s="376"/>
      <c r="C22" s="147"/>
      <c r="D22" s="6"/>
      <c r="E22" s="64"/>
      <c r="F22" s="495"/>
      <c r="G22" s="6"/>
      <c r="H22" s="6"/>
      <c r="I22" s="16"/>
      <c r="J22" s="391"/>
      <c r="K22" s="234"/>
      <c r="L22" s="234"/>
      <c r="M22" s="64"/>
      <c r="N22" s="392"/>
      <c r="O22" s="7"/>
      <c r="P22" s="7"/>
      <c r="Q22" s="35"/>
      <c r="R22" s="376"/>
      <c r="S22" s="6"/>
      <c r="T22" s="6"/>
      <c r="U22" s="80"/>
    </row>
    <row r="23" spans="1:21" s="32" customFormat="1" ht="20.350000000000001" customHeight="1" x14ac:dyDescent="0.3">
      <c r="A23" s="456"/>
      <c r="B23" s="377"/>
      <c r="C23" s="147"/>
      <c r="D23" s="147"/>
      <c r="E23" s="64"/>
      <c r="F23" s="495"/>
      <c r="G23" s="6"/>
      <c r="H23" s="6"/>
      <c r="I23" s="16"/>
      <c r="J23" s="391"/>
      <c r="K23" s="234"/>
      <c r="L23" s="234"/>
      <c r="M23" s="64"/>
      <c r="N23" s="392"/>
      <c r="O23" s="7"/>
      <c r="P23" s="7"/>
      <c r="Q23" s="35"/>
      <c r="R23" s="377"/>
      <c r="S23" s="6"/>
      <c r="T23" s="6"/>
      <c r="U23" s="80"/>
    </row>
    <row r="24" spans="1:21" s="32" customFormat="1" ht="20.350000000000001" customHeight="1" x14ac:dyDescent="0.3">
      <c r="A24" s="456"/>
      <c r="B24" s="377"/>
      <c r="C24" s="6"/>
      <c r="D24" s="147"/>
      <c r="E24" s="64"/>
      <c r="F24" s="495"/>
      <c r="G24" s="6"/>
      <c r="H24" s="6"/>
      <c r="I24" s="16"/>
      <c r="J24" s="391"/>
      <c r="K24" s="233"/>
      <c r="L24" s="11"/>
      <c r="M24" s="64"/>
      <c r="N24" s="392"/>
      <c r="O24" s="6"/>
      <c r="P24" s="6"/>
      <c r="Q24" s="35"/>
      <c r="R24" s="377"/>
      <c r="S24" s="6"/>
      <c r="T24" s="6"/>
      <c r="U24" s="80"/>
    </row>
    <row r="25" spans="1:21" s="32" customFormat="1" ht="20.350000000000001" customHeight="1" x14ac:dyDescent="0.3">
      <c r="A25" s="456"/>
      <c r="B25" s="377"/>
      <c r="C25" s="147"/>
      <c r="D25" s="147"/>
      <c r="E25" s="64"/>
      <c r="F25" s="495"/>
      <c r="G25" s="6"/>
      <c r="H25" s="6"/>
      <c r="I25" s="16"/>
      <c r="J25" s="391"/>
      <c r="K25" s="233"/>
      <c r="L25" s="11"/>
      <c r="M25" s="64"/>
      <c r="N25" s="392"/>
      <c r="O25" s="34"/>
      <c r="P25" s="147"/>
      <c r="Q25" s="35"/>
      <c r="R25" s="377"/>
      <c r="S25" s="6"/>
      <c r="T25" s="6"/>
      <c r="U25" s="80"/>
    </row>
    <row r="26" spans="1:21" s="32" customFormat="1" ht="20.350000000000001" customHeight="1" x14ac:dyDescent="0.3">
      <c r="A26" s="456"/>
      <c r="B26" s="378"/>
      <c r="C26" s="147"/>
      <c r="D26" s="147"/>
      <c r="E26" s="64"/>
      <c r="F26" s="495"/>
      <c r="G26" s="6"/>
      <c r="H26" s="6"/>
      <c r="I26" s="16"/>
      <c r="J26" s="391"/>
      <c r="K26" s="234"/>
      <c r="L26" s="234"/>
      <c r="M26" s="64"/>
      <c r="N26" s="392"/>
      <c r="O26" s="6"/>
      <c r="P26" s="147"/>
      <c r="Q26" s="35"/>
      <c r="R26" s="378"/>
      <c r="S26" s="6"/>
      <c r="T26" s="186"/>
      <c r="U26" s="80"/>
    </row>
    <row r="27" spans="1:21" s="32" customFormat="1" ht="20.350000000000001" customHeight="1" x14ac:dyDescent="0.3">
      <c r="A27" s="456" t="s">
        <v>48</v>
      </c>
      <c r="B27" s="382" t="s">
        <v>103</v>
      </c>
      <c r="C27" s="130" t="s">
        <v>104</v>
      </c>
      <c r="D27" s="6">
        <v>20</v>
      </c>
      <c r="E27" s="35"/>
      <c r="F27" s="495" t="s">
        <v>342</v>
      </c>
      <c r="G27" s="6" t="s">
        <v>343</v>
      </c>
      <c r="H27" s="6">
        <v>3</v>
      </c>
      <c r="I27" s="112"/>
      <c r="J27" s="391" t="s">
        <v>93</v>
      </c>
      <c r="K27" s="6" t="s">
        <v>49</v>
      </c>
      <c r="L27" s="6">
        <v>30</v>
      </c>
      <c r="M27" s="80"/>
      <c r="N27" s="496" t="s">
        <v>223</v>
      </c>
      <c r="O27" s="134" t="s">
        <v>224</v>
      </c>
      <c r="P27" s="147">
        <v>15</v>
      </c>
      <c r="Q27" s="80"/>
      <c r="R27" s="376" t="s">
        <v>348</v>
      </c>
      <c r="S27" s="6" t="s">
        <v>349</v>
      </c>
      <c r="T27" s="217">
        <v>15</v>
      </c>
      <c r="U27" s="80"/>
    </row>
    <row r="28" spans="1:21" s="32" customFormat="1" ht="20.350000000000001" customHeight="1" x14ac:dyDescent="0.3">
      <c r="A28" s="456"/>
      <c r="B28" s="382"/>
      <c r="C28" s="6" t="s">
        <v>35</v>
      </c>
      <c r="D28" s="6">
        <v>15</v>
      </c>
      <c r="E28" s="35"/>
      <c r="F28" s="495"/>
      <c r="G28" s="6" t="s">
        <v>344</v>
      </c>
      <c r="H28" s="6">
        <v>15</v>
      </c>
      <c r="I28" s="112"/>
      <c r="J28" s="391"/>
      <c r="K28" s="6" t="s">
        <v>50</v>
      </c>
      <c r="L28" s="6">
        <v>15</v>
      </c>
      <c r="M28" s="80"/>
      <c r="N28" s="497"/>
      <c r="O28" s="6" t="s">
        <v>225</v>
      </c>
      <c r="P28" s="147">
        <v>15</v>
      </c>
      <c r="Q28" s="80"/>
      <c r="R28" s="377"/>
      <c r="S28" s="6" t="s">
        <v>350</v>
      </c>
      <c r="T28" s="6">
        <v>10</v>
      </c>
      <c r="U28" s="80"/>
    </row>
    <row r="29" spans="1:21" s="32" customFormat="1" ht="20.350000000000001" customHeight="1" x14ac:dyDescent="0.3">
      <c r="A29" s="456"/>
      <c r="B29" s="382"/>
      <c r="C29" s="6" t="s">
        <v>55</v>
      </c>
      <c r="D29" s="6">
        <v>5</v>
      </c>
      <c r="E29" s="35"/>
      <c r="F29" s="495"/>
      <c r="G29" s="6" t="s">
        <v>345</v>
      </c>
      <c r="H29" s="6">
        <v>1</v>
      </c>
      <c r="I29" s="112"/>
      <c r="J29" s="391"/>
      <c r="K29" s="6" t="s">
        <v>65</v>
      </c>
      <c r="L29" s="6">
        <v>1</v>
      </c>
      <c r="M29" s="80"/>
      <c r="N29" s="497"/>
      <c r="O29" s="6" t="s">
        <v>215</v>
      </c>
      <c r="P29" s="147">
        <v>1</v>
      </c>
      <c r="Q29" s="80"/>
      <c r="R29" s="377"/>
      <c r="S29" s="7" t="s">
        <v>351</v>
      </c>
      <c r="T29" s="6">
        <v>10</v>
      </c>
      <c r="U29" s="80"/>
    </row>
    <row r="30" spans="1:21" s="32" customFormat="1" ht="20.350000000000001" customHeight="1" x14ac:dyDescent="0.3">
      <c r="A30" s="456"/>
      <c r="B30" s="382"/>
      <c r="C30" s="6"/>
      <c r="D30" s="6"/>
      <c r="E30" s="35"/>
      <c r="F30" s="495"/>
      <c r="G30" s="6"/>
      <c r="H30" s="6"/>
      <c r="I30" s="112"/>
      <c r="J30" s="391"/>
      <c r="K30" s="6"/>
      <c r="L30" s="6"/>
      <c r="M30" s="80"/>
      <c r="N30" s="497"/>
      <c r="O30" s="6" t="s">
        <v>226</v>
      </c>
      <c r="P30" s="6">
        <v>30</v>
      </c>
      <c r="Q30" s="80"/>
      <c r="R30" s="377"/>
      <c r="S30" s="6"/>
      <c r="T30" s="217"/>
      <c r="U30" s="80"/>
    </row>
    <row r="31" spans="1:21" s="32" customFormat="1" ht="20.350000000000001" customHeight="1" x14ac:dyDescent="0.3">
      <c r="A31" s="456"/>
      <c r="B31" s="382"/>
      <c r="C31" s="6"/>
      <c r="D31" s="130"/>
      <c r="E31" s="35"/>
      <c r="F31" s="495"/>
      <c r="G31" s="6"/>
      <c r="H31" s="6"/>
      <c r="I31" s="112"/>
      <c r="J31" s="391"/>
      <c r="K31" s="6"/>
      <c r="L31" s="6"/>
      <c r="M31" s="80"/>
      <c r="N31" s="498"/>
      <c r="O31" s="6"/>
      <c r="P31" s="147"/>
      <c r="Q31" s="80"/>
      <c r="R31" s="378"/>
      <c r="S31" s="6"/>
      <c r="T31" s="217"/>
      <c r="U31" s="80"/>
    </row>
    <row r="32" spans="1:21" s="175" customFormat="1" ht="23.05" customHeight="1" x14ac:dyDescent="0.4">
      <c r="A32" s="202" t="s">
        <v>310</v>
      </c>
      <c r="B32" s="203"/>
      <c r="C32" s="204"/>
      <c r="D32" s="204"/>
      <c r="E32" s="205"/>
      <c r="F32" s="203" t="s">
        <v>310</v>
      </c>
      <c r="G32" s="204" t="s">
        <v>309</v>
      </c>
      <c r="H32" s="206" t="s">
        <v>311</v>
      </c>
      <c r="I32" s="205"/>
      <c r="J32" s="203" t="s">
        <v>310</v>
      </c>
      <c r="K32" s="234"/>
      <c r="L32" s="206"/>
      <c r="M32" s="207"/>
      <c r="N32" s="235" t="s">
        <v>310</v>
      </c>
      <c r="O32" s="204"/>
      <c r="P32" s="206"/>
      <c r="Q32" s="209"/>
      <c r="R32" s="203" t="s">
        <v>310</v>
      </c>
      <c r="S32" s="204"/>
      <c r="T32" s="206"/>
      <c r="U32" s="207"/>
    </row>
    <row r="33" spans="1:24" s="32" customFormat="1" ht="20.350000000000001" customHeight="1" thickBot="1" x14ac:dyDescent="0.35">
      <c r="A33" s="19" t="s">
        <v>51</v>
      </c>
      <c r="B33" s="20" t="s">
        <v>51</v>
      </c>
      <c r="C33" s="21"/>
      <c r="D33" s="22"/>
      <c r="E33" s="23"/>
      <c r="F33" s="39" t="s">
        <v>51</v>
      </c>
      <c r="G33" s="21"/>
      <c r="H33" s="22"/>
      <c r="I33" s="41"/>
      <c r="J33" s="20" t="s">
        <v>1</v>
      </c>
      <c r="K33" s="21" t="s">
        <v>313</v>
      </c>
      <c r="L33" s="22"/>
      <c r="M33" s="23"/>
      <c r="N33" s="39" t="s">
        <v>51</v>
      </c>
      <c r="O33" s="21"/>
      <c r="P33" s="22"/>
      <c r="Q33" s="23"/>
      <c r="R33" s="74" t="s">
        <v>51</v>
      </c>
      <c r="S33" s="65"/>
      <c r="T33" s="66"/>
      <c r="U33" s="75"/>
    </row>
    <row r="34" spans="1:24" s="15" customFormat="1" x14ac:dyDescent="0.3">
      <c r="A34" s="492" t="s">
        <v>94</v>
      </c>
      <c r="B34" s="448" t="s">
        <v>95</v>
      </c>
      <c r="C34" s="449"/>
      <c r="D34" s="24"/>
      <c r="E34" s="118"/>
      <c r="F34" s="453" t="s">
        <v>95</v>
      </c>
      <c r="G34" s="449"/>
      <c r="H34" s="24"/>
      <c r="I34" s="119"/>
      <c r="J34" s="448" t="s">
        <v>95</v>
      </c>
      <c r="K34" s="449"/>
      <c r="L34" s="24"/>
      <c r="M34" s="119"/>
      <c r="N34" s="450" t="s">
        <v>95</v>
      </c>
      <c r="O34" s="451"/>
      <c r="P34" s="120"/>
      <c r="Q34" s="118"/>
      <c r="R34" s="453" t="s">
        <v>95</v>
      </c>
      <c r="S34" s="449"/>
      <c r="T34" s="24"/>
      <c r="U34" s="119"/>
      <c r="V34" s="121"/>
      <c r="W34" s="122"/>
      <c r="X34" s="122"/>
    </row>
    <row r="35" spans="1:24" s="15" customFormat="1" x14ac:dyDescent="0.3">
      <c r="A35" s="493"/>
      <c r="B35" s="438" t="s">
        <v>96</v>
      </c>
      <c r="C35" s="439"/>
      <c r="D35" s="9">
        <v>5.5</v>
      </c>
      <c r="E35" s="95">
        <v>6</v>
      </c>
      <c r="F35" s="438" t="s">
        <v>96</v>
      </c>
      <c r="G35" s="439"/>
      <c r="H35" s="9">
        <v>5.5</v>
      </c>
      <c r="I35" s="95">
        <v>6</v>
      </c>
      <c r="J35" s="418" t="s">
        <v>96</v>
      </c>
      <c r="K35" s="419"/>
      <c r="L35" s="6">
        <v>5.5</v>
      </c>
      <c r="M35" s="44"/>
      <c r="N35" s="438" t="s">
        <v>96</v>
      </c>
      <c r="O35" s="439"/>
      <c r="P35" s="6">
        <v>5.5</v>
      </c>
      <c r="Q35" s="107">
        <v>6.2</v>
      </c>
      <c r="R35" s="419" t="s">
        <v>96</v>
      </c>
      <c r="S35" s="439"/>
      <c r="T35" s="6">
        <v>5.5</v>
      </c>
      <c r="U35" s="107">
        <v>6</v>
      </c>
    </row>
    <row r="36" spans="1:24" ht="16.3" customHeight="1" x14ac:dyDescent="0.3">
      <c r="A36" s="493"/>
      <c r="B36" s="438" t="s">
        <v>97</v>
      </c>
      <c r="C36" s="439"/>
      <c r="D36" s="25">
        <v>2.7</v>
      </c>
      <c r="E36" s="88">
        <v>2.5</v>
      </c>
      <c r="F36" s="438" t="s">
        <v>97</v>
      </c>
      <c r="G36" s="439"/>
      <c r="H36" s="25">
        <v>2.5</v>
      </c>
      <c r="I36" s="88">
        <v>3</v>
      </c>
      <c r="J36" s="438" t="s">
        <v>97</v>
      </c>
      <c r="K36" s="439"/>
      <c r="L36" s="25">
        <v>3.6</v>
      </c>
      <c r="M36" s="104">
        <v>3</v>
      </c>
      <c r="N36" s="438" t="s">
        <v>97</v>
      </c>
      <c r="O36" s="439"/>
      <c r="P36" s="25">
        <v>2.6</v>
      </c>
      <c r="Q36" s="108">
        <v>2.6</v>
      </c>
      <c r="R36" s="447" t="s">
        <v>127</v>
      </c>
      <c r="S36" s="430"/>
      <c r="T36" s="25">
        <v>2.8</v>
      </c>
      <c r="U36" s="100">
        <v>2.5</v>
      </c>
    </row>
    <row r="37" spans="1:24" x14ac:dyDescent="0.3">
      <c r="A37" s="493"/>
      <c r="B37" s="472" t="s">
        <v>98</v>
      </c>
      <c r="C37" s="471"/>
      <c r="D37" s="25">
        <v>1.7</v>
      </c>
      <c r="E37" s="88">
        <v>1.8</v>
      </c>
      <c r="F37" s="472" t="s">
        <v>98</v>
      </c>
      <c r="G37" s="471"/>
      <c r="H37" s="25">
        <v>1.7</v>
      </c>
      <c r="I37" s="88">
        <v>1.5</v>
      </c>
      <c r="J37" s="472" t="s">
        <v>98</v>
      </c>
      <c r="K37" s="471"/>
      <c r="L37" s="25">
        <v>1.9</v>
      </c>
      <c r="M37" s="104">
        <v>1.6</v>
      </c>
      <c r="N37" s="472" t="s">
        <v>98</v>
      </c>
      <c r="O37" s="471"/>
      <c r="P37" s="25">
        <v>2</v>
      </c>
      <c r="Q37" s="108">
        <v>1.5</v>
      </c>
      <c r="R37" s="447" t="s">
        <v>98</v>
      </c>
      <c r="S37" s="430"/>
      <c r="T37" s="68">
        <v>1.7</v>
      </c>
      <c r="U37" s="100">
        <v>1.6</v>
      </c>
    </row>
    <row r="38" spans="1:24" s="15" customFormat="1" x14ac:dyDescent="0.3">
      <c r="A38" s="493"/>
      <c r="B38" s="432" t="s">
        <v>99</v>
      </c>
      <c r="C38" s="433"/>
      <c r="D38" s="26">
        <v>0</v>
      </c>
      <c r="E38" s="94"/>
      <c r="F38" s="432" t="s">
        <v>99</v>
      </c>
      <c r="G38" s="433"/>
      <c r="H38" s="28">
        <v>1</v>
      </c>
      <c r="I38" s="92"/>
      <c r="J38" s="432" t="s">
        <v>99</v>
      </c>
      <c r="K38" s="433"/>
      <c r="L38" s="27">
        <v>0</v>
      </c>
      <c r="M38" s="105"/>
      <c r="N38" s="438" t="s">
        <v>99</v>
      </c>
      <c r="O38" s="439"/>
      <c r="P38" s="53">
        <v>0</v>
      </c>
      <c r="Q38" s="117"/>
      <c r="R38" s="419" t="s">
        <v>99</v>
      </c>
      <c r="S38" s="439"/>
      <c r="T38" s="26">
        <v>0</v>
      </c>
      <c r="U38" s="89"/>
    </row>
    <row r="39" spans="1:24" ht="18.8" thickBot="1" x14ac:dyDescent="0.35">
      <c r="A39" s="494"/>
      <c r="B39" s="473" t="s">
        <v>100</v>
      </c>
      <c r="C39" s="474"/>
      <c r="D39" s="40">
        <v>2.5</v>
      </c>
      <c r="E39" s="90">
        <v>3</v>
      </c>
      <c r="F39" s="473" t="s">
        <v>100</v>
      </c>
      <c r="G39" s="474"/>
      <c r="H39" s="40">
        <v>2.5</v>
      </c>
      <c r="I39" s="90">
        <v>3</v>
      </c>
      <c r="J39" s="473" t="s">
        <v>100</v>
      </c>
      <c r="K39" s="474"/>
      <c r="L39" s="40">
        <v>2.5</v>
      </c>
      <c r="M39" s="106">
        <v>3</v>
      </c>
      <c r="N39" s="473" t="s">
        <v>100</v>
      </c>
      <c r="O39" s="474"/>
      <c r="P39" s="40">
        <v>2.5</v>
      </c>
      <c r="Q39" s="109">
        <v>3</v>
      </c>
      <c r="R39" s="423" t="s">
        <v>100</v>
      </c>
      <c r="S39" s="424"/>
      <c r="T39" s="69">
        <v>2.5</v>
      </c>
      <c r="U39" s="101">
        <v>3</v>
      </c>
    </row>
    <row r="40" spans="1:24" ht="21.6" customHeight="1" thickBot="1" x14ac:dyDescent="0.35">
      <c r="A40" s="42" t="s">
        <v>101</v>
      </c>
      <c r="B40" s="475" t="s">
        <v>102</v>
      </c>
      <c r="C40" s="435"/>
      <c r="D40" s="43">
        <f xml:space="preserve"> D35*70+D36*75+D37*25+D38*60+D39*45</f>
        <v>742.5</v>
      </c>
      <c r="E40" s="91">
        <f xml:space="preserve"> E35*70+E36*75+E37*25+E38*60+E39*45</f>
        <v>787.5</v>
      </c>
      <c r="F40" s="459" t="s">
        <v>102</v>
      </c>
      <c r="G40" s="459"/>
      <c r="H40" s="52">
        <f xml:space="preserve"> H35*70+H36*75+H37*25+H38*60+H39*45</f>
        <v>787.5</v>
      </c>
      <c r="I40" s="91"/>
      <c r="J40" s="459" t="s">
        <v>102</v>
      </c>
      <c r="K40" s="459"/>
      <c r="L40" s="52">
        <f xml:space="preserve"> L35*70+L36*75+L37*25+L38*60+L39*45</f>
        <v>815</v>
      </c>
      <c r="M40" s="52"/>
      <c r="N40" s="416" t="s">
        <v>102</v>
      </c>
      <c r="O40" s="417"/>
      <c r="P40" s="215">
        <f xml:space="preserve"> P35*70+P36*75+P37*25+P38*60+P39*45</f>
        <v>742.5</v>
      </c>
      <c r="Q40" s="93">
        <f xml:space="preserve"> Q35*70+Q36*75+Q37*25+Q38*60+Q39*45</f>
        <v>801.5</v>
      </c>
      <c r="R40" s="475" t="s">
        <v>102</v>
      </c>
      <c r="S40" s="435"/>
      <c r="T40" s="43">
        <f xml:space="preserve"> T35*70+T36*75+T37*25+T38*60+T39*45</f>
        <v>750</v>
      </c>
      <c r="U40" s="91">
        <f xml:space="preserve"> U35*70+U36*75+U37*25+U38*60+U39*45</f>
        <v>782.5</v>
      </c>
    </row>
    <row r="41" spans="1:24" s="30" customFormat="1" ht="16.3" customHeight="1" x14ac:dyDescent="0.3">
      <c r="A41" s="437" t="s">
        <v>492</v>
      </c>
      <c r="B41" s="437"/>
      <c r="C41" s="437"/>
      <c r="D41" s="437"/>
      <c r="E41" s="437"/>
      <c r="F41" s="30" t="s">
        <v>305</v>
      </c>
      <c r="H41" s="440"/>
      <c r="I41" s="440"/>
      <c r="J41" s="440"/>
      <c r="K41" s="440"/>
      <c r="L41" s="440"/>
      <c r="M41" s="440"/>
      <c r="N41" s="200"/>
      <c r="R41" s="30" t="s">
        <v>306</v>
      </c>
    </row>
    <row r="42" spans="1:24" s="30" customFormat="1" ht="19.75" customHeight="1" x14ac:dyDescent="0.3">
      <c r="A42" s="426" t="s">
        <v>304</v>
      </c>
      <c r="B42" s="426"/>
      <c r="C42" s="426"/>
      <c r="D42" s="426"/>
      <c r="E42" s="426"/>
      <c r="F42" s="426"/>
      <c r="G42" s="426"/>
      <c r="H42" s="426"/>
      <c r="I42" s="426"/>
      <c r="J42" s="426"/>
      <c r="K42" s="426"/>
      <c r="L42" s="426"/>
      <c r="M42" s="426"/>
      <c r="N42" s="426"/>
      <c r="O42" s="426"/>
      <c r="P42" s="426"/>
      <c r="Q42" s="426"/>
      <c r="R42" s="426"/>
      <c r="S42" s="426"/>
      <c r="T42" s="426"/>
      <c r="U42" s="426"/>
    </row>
    <row r="43" spans="1:24" s="30" customFormat="1" x14ac:dyDescent="0.3">
      <c r="A43" s="415" t="s">
        <v>307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4" s="30" customFormat="1" x14ac:dyDescent="0.3">
      <c r="A44" s="415" t="s">
        <v>372</v>
      </c>
      <c r="B44" s="415"/>
      <c r="C44" s="415"/>
      <c r="D44" s="415"/>
      <c r="E44" s="415"/>
      <c r="F44" s="415"/>
      <c r="G44" s="415"/>
      <c r="H44" s="415"/>
      <c r="I44" s="415"/>
      <c r="J44" s="415"/>
      <c r="K44" s="415"/>
      <c r="L44" s="415"/>
      <c r="M44" s="415"/>
      <c r="N44" s="415"/>
      <c r="O44" s="415"/>
      <c r="P44" s="415"/>
      <c r="Q44" s="415"/>
      <c r="R44" s="415"/>
      <c r="S44" s="415"/>
      <c r="T44" s="415"/>
      <c r="U44" s="415"/>
    </row>
    <row r="45" spans="1:24" s="221" customFormat="1" x14ac:dyDescent="0.3">
      <c r="A45" s="436" t="s">
        <v>376</v>
      </c>
      <c r="B45" s="436"/>
      <c r="C45" s="436"/>
      <c r="D45" s="436"/>
      <c r="E45" s="436"/>
      <c r="F45" s="436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436"/>
      <c r="S45" s="436"/>
      <c r="T45" s="436"/>
      <c r="U45" s="436"/>
    </row>
  </sheetData>
  <mergeCells count="91">
    <mergeCell ref="S18:S21"/>
    <mergeCell ref="R40:S40"/>
    <mergeCell ref="A5:A6"/>
    <mergeCell ref="A1:U1"/>
    <mergeCell ref="D2:G2"/>
    <mergeCell ref="O2:U2"/>
    <mergeCell ref="B3:E3"/>
    <mergeCell ref="F3:I3"/>
    <mergeCell ref="J3:M3"/>
    <mergeCell ref="N3:Q3"/>
    <mergeCell ref="R3:U3"/>
    <mergeCell ref="A7:A11"/>
    <mergeCell ref="B7:B11"/>
    <mergeCell ref="F7:F11"/>
    <mergeCell ref="J7:J11"/>
    <mergeCell ref="N7:N11"/>
    <mergeCell ref="R12:R16"/>
    <mergeCell ref="B5:B6"/>
    <mergeCell ref="F5:F6"/>
    <mergeCell ref="N5:N6"/>
    <mergeCell ref="R5:R6"/>
    <mergeCell ref="R7:R11"/>
    <mergeCell ref="J5:J6"/>
    <mergeCell ref="O18:O21"/>
    <mergeCell ref="A12:A16"/>
    <mergeCell ref="B12:B16"/>
    <mergeCell ref="F12:F16"/>
    <mergeCell ref="J12:J16"/>
    <mergeCell ref="N12:N16"/>
    <mergeCell ref="A17:A21"/>
    <mergeCell ref="B17:B21"/>
    <mergeCell ref="F17:F21"/>
    <mergeCell ref="J17:J21"/>
    <mergeCell ref="N17:N21"/>
    <mergeCell ref="R17:R21"/>
    <mergeCell ref="C18:C21"/>
    <mergeCell ref="G18:G21"/>
    <mergeCell ref="A27:A31"/>
    <mergeCell ref="B27:B31"/>
    <mergeCell ref="F27:F31"/>
    <mergeCell ref="J27:J31"/>
    <mergeCell ref="N27:N31"/>
    <mergeCell ref="R27:R31"/>
    <mergeCell ref="A22:A26"/>
    <mergeCell ref="B22:B26"/>
    <mergeCell ref="F22:F26"/>
    <mergeCell ref="J22:J26"/>
    <mergeCell ref="N22:N26"/>
    <mergeCell ref="R22:R26"/>
    <mergeCell ref="K18:K21"/>
    <mergeCell ref="R34:S34"/>
    <mergeCell ref="B35:C35"/>
    <mergeCell ref="F35:G35"/>
    <mergeCell ref="J35:K35"/>
    <mergeCell ref="N35:O35"/>
    <mergeCell ref="R35:S35"/>
    <mergeCell ref="A34:A39"/>
    <mergeCell ref="B34:C34"/>
    <mergeCell ref="F34:G34"/>
    <mergeCell ref="J34:K34"/>
    <mergeCell ref="N34:O34"/>
    <mergeCell ref="B36:C36"/>
    <mergeCell ref="F36:G36"/>
    <mergeCell ref="J36:K36"/>
    <mergeCell ref="N36:O36"/>
    <mergeCell ref="J39:K39"/>
    <mergeCell ref="N39:O39"/>
    <mergeCell ref="R39:S39"/>
    <mergeCell ref="B39:C39"/>
    <mergeCell ref="F39:G39"/>
    <mergeCell ref="R36:S36"/>
    <mergeCell ref="B38:C38"/>
    <mergeCell ref="F38:G38"/>
    <mergeCell ref="J38:K38"/>
    <mergeCell ref="N38:O38"/>
    <mergeCell ref="R38:S38"/>
    <mergeCell ref="B37:C37"/>
    <mergeCell ref="F37:G37"/>
    <mergeCell ref="J37:K37"/>
    <mergeCell ref="N37:O37"/>
    <mergeCell ref="R37:S37"/>
    <mergeCell ref="A43:U43"/>
    <mergeCell ref="A42:U42"/>
    <mergeCell ref="A44:U44"/>
    <mergeCell ref="A45:U45"/>
    <mergeCell ref="B40:C40"/>
    <mergeCell ref="F40:G40"/>
    <mergeCell ref="J40:K40"/>
    <mergeCell ref="H41:M41"/>
    <mergeCell ref="N40:O40"/>
    <mergeCell ref="A41:E41"/>
  </mergeCells>
  <phoneticPr fontId="2" type="noConversion"/>
  <printOptions horizontalCentered="1" verticalCentered="1"/>
  <pageMargins left="0.11811023622047245" right="0.11811023622047245" top="0.15748031496062992" bottom="0.15748031496062992" header="0.11811023622047245" footer="0.11811023622047245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已命名的範圍</vt:lpstr>
      </vt:variant>
      <vt:variant>
        <vt:i4>6</vt:i4>
      </vt:variant>
    </vt:vector>
  </HeadingPairs>
  <TitlesOfParts>
    <vt:vector size="16" baseType="lpstr">
      <vt:lpstr>9月菜單</vt:lpstr>
      <vt:lpstr>第一週</vt:lpstr>
      <vt:lpstr>第二週</vt:lpstr>
      <vt:lpstr>第三週</vt:lpstr>
      <vt:lpstr>第四週</vt:lpstr>
      <vt:lpstr>Sheet1</vt:lpstr>
      <vt:lpstr>Sheet2</vt:lpstr>
      <vt:lpstr>Sheet3</vt:lpstr>
      <vt:lpstr>第五週</vt:lpstr>
      <vt:lpstr>第六週</vt:lpstr>
      <vt:lpstr>'9月菜單'!Print_Area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午餐秘書</cp:lastModifiedBy>
  <cp:lastPrinted>2024-08-23T08:16:45Z</cp:lastPrinted>
  <dcterms:created xsi:type="dcterms:W3CDTF">2005-05-16T01:42:21Z</dcterms:created>
  <dcterms:modified xsi:type="dcterms:W3CDTF">2024-08-26T06:30:02Z</dcterms:modified>
</cp:coreProperties>
</file>