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午餐秘書\Desktop\"/>
    </mc:Choice>
  </mc:AlternateContent>
  <bookViews>
    <workbookView xWindow="0" yWindow="0" windowWidth="24042" windowHeight="10681" tabRatio="597"/>
  </bookViews>
  <sheets>
    <sheet name="月菜單" sheetId="12" r:id="rId1"/>
    <sheet name="第一週" sheetId="9" r:id="rId2"/>
    <sheet name="第二週" sheetId="8" r:id="rId3"/>
    <sheet name="第三週" sheetId="13" r:id="rId4"/>
    <sheet name="第四週" sheetId="14" r:id="rId5"/>
    <sheet name="第五週" sheetId="15" r:id="rId6"/>
    <sheet name="Sheet1" sheetId="4" state="hidden" r:id="rId7"/>
    <sheet name="Sheet2" sheetId="5" state="hidden" r:id="rId8"/>
    <sheet name="Sheet3" sheetId="6" state="hidden" r:id="rId9"/>
  </sheets>
  <definedNames>
    <definedName name="_xlnm.Print_Area" localSheetId="0">月菜單!$A$1:$I$51</definedName>
    <definedName name="_xlnm.Print_Area" localSheetId="1">第一週!$A$1:$U$44</definedName>
    <definedName name="_xlnm.Print_Area" localSheetId="2">第二週!$A$1:$U$44</definedName>
    <definedName name="_xlnm.Print_Area" localSheetId="3">第三週!$A$1:$U$44</definedName>
    <definedName name="_xlnm.Print_Area" localSheetId="5">第五週!$A$1:$U$44</definedName>
    <definedName name="_xlnm.Print_Area" localSheetId="4">第四週!$A$1:$U$44</definedName>
  </definedNames>
  <calcPr calcId="162913"/>
</workbook>
</file>

<file path=xl/calcChain.xml><?xml version="1.0" encoding="utf-8"?>
<calcChain xmlns="http://schemas.openxmlformats.org/spreadsheetml/2006/main">
  <c r="L40" i="13" l="1"/>
  <c r="D40" i="13"/>
  <c r="I40" i="9" l="1"/>
  <c r="H40" i="9"/>
  <c r="E40" i="9"/>
  <c r="D40" i="9"/>
  <c r="T40" i="13" l="1"/>
  <c r="U40" i="13" l="1"/>
  <c r="Q40" i="13"/>
  <c r="P40" i="13"/>
  <c r="M40" i="13"/>
  <c r="I40" i="13"/>
  <c r="H40" i="13"/>
  <c r="E40" i="13"/>
  <c r="H40" i="15" l="1"/>
  <c r="M40" i="9" l="1"/>
  <c r="D40" i="15"/>
  <c r="T40" i="14"/>
  <c r="P40" i="14"/>
  <c r="L40" i="14"/>
  <c r="H40" i="14"/>
  <c r="D40" i="14"/>
  <c r="T40" i="8"/>
  <c r="P40" i="8"/>
  <c r="L40" i="8"/>
  <c r="H40" i="8"/>
  <c r="D40" i="8"/>
  <c r="L40" i="9"/>
</calcChain>
</file>

<file path=xl/sharedStrings.xml><?xml version="1.0" encoding="utf-8"?>
<sst xmlns="http://schemas.openxmlformats.org/spreadsheetml/2006/main" count="973" uniqueCount="433">
  <si>
    <t>材料</t>
    <phoneticPr fontId="1" type="noConversion"/>
  </si>
  <si>
    <t>其他</t>
  </si>
  <si>
    <t>備註</t>
  </si>
  <si>
    <t>備註</t>
    <phoneticPr fontId="1" type="noConversion"/>
  </si>
  <si>
    <t>日期</t>
    <phoneticPr fontId="1" type="noConversion"/>
  </si>
  <si>
    <t>項目</t>
    <phoneticPr fontId="1" type="noConversion"/>
  </si>
  <si>
    <t>材料</t>
    <phoneticPr fontId="1" type="noConversion"/>
  </si>
  <si>
    <t>項目</t>
    <phoneticPr fontId="1" type="noConversion"/>
  </si>
  <si>
    <t>材料</t>
    <phoneticPr fontId="1" type="noConversion"/>
  </si>
  <si>
    <t>備註</t>
    <phoneticPr fontId="1" type="noConversion"/>
  </si>
  <si>
    <t>供應廠商:日新便當社</t>
  </si>
  <si>
    <t>其他</t>
    <phoneticPr fontId="1" type="noConversion"/>
  </si>
  <si>
    <t>年級</t>
    <phoneticPr fontId="1" type="noConversion"/>
  </si>
  <si>
    <t>主食</t>
    <phoneticPr fontId="1" type="noConversion"/>
  </si>
  <si>
    <t>其他</t>
    <phoneticPr fontId="1" type="noConversion"/>
  </si>
  <si>
    <t>營養供應比例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</si>
  <si>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</si>
  <si>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</si>
  <si>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每人(g)</t>
    <phoneticPr fontId="1" type="noConversion"/>
  </si>
  <si>
    <t>菜名/烹調法</t>
    <phoneticPr fontId="1" type="noConversion"/>
  </si>
  <si>
    <t>供應人數：  人</t>
    <phoneticPr fontId="1" type="noConversion"/>
  </si>
  <si>
    <t>供應廠商電話:0934136857  葉小姐</t>
    <phoneticPr fontId="1" type="noConversion"/>
  </si>
  <si>
    <t>日期</t>
  </si>
  <si>
    <t>星期</t>
  </si>
  <si>
    <t>主食</t>
  </si>
  <si>
    <t>主菜</t>
  </si>
  <si>
    <t>副　　　　　食</t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</si>
  <si>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</si>
  <si>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供應廠商營養師:林美香</t>
    <phoneticPr fontId="1" type="noConversion"/>
  </si>
  <si>
    <t>供應人數：  人</t>
    <phoneticPr fontId="1" type="noConversion"/>
  </si>
  <si>
    <t>供應廠商營養師:林美香</t>
    <phoneticPr fontId="1" type="noConversion"/>
  </si>
  <si>
    <t>供應廠商電話:0934136857  葉小姐</t>
    <phoneticPr fontId="1" type="noConversion"/>
  </si>
  <si>
    <t>項目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</si>
  <si>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</si>
  <si>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材料</t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</si>
  <si>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</si>
  <si>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備註</t>
    <phoneticPr fontId="1" type="noConversion"/>
  </si>
  <si>
    <t>營養供應比例</t>
    <phoneticPr fontId="1" type="noConversion"/>
  </si>
  <si>
    <t>全榖雜糧類(份)</t>
    <phoneticPr fontId="1" type="noConversion"/>
  </si>
  <si>
    <t>豆魚蛋肉類(份)</t>
    <phoneticPr fontId="1" type="noConversion"/>
  </si>
  <si>
    <t>蔬菜類(份)</t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</si>
  <si>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</si>
  <si>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水果類(份)</t>
    <phoneticPr fontId="1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</si>
  <si>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</si>
  <si>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油脂與堅果種子類(份)</t>
    <phoneticPr fontId="1" type="noConversion"/>
  </si>
  <si>
    <t>熱量</t>
    <phoneticPr fontId="1" type="noConversion"/>
  </si>
  <si>
    <t>總熱量</t>
    <phoneticPr fontId="1" type="noConversion"/>
  </si>
  <si>
    <t>冬粉</t>
  </si>
  <si>
    <t>油脂與堅果種子類(份)</t>
    <phoneticPr fontId="1" type="noConversion"/>
  </si>
  <si>
    <t>總熱量</t>
    <phoneticPr fontId="1" type="noConversion"/>
  </si>
  <si>
    <t>當季水果</t>
    <phoneticPr fontId="1" type="noConversion"/>
  </si>
  <si>
    <t>請給我們一句良性建議，我們竭誠為您服務及改進!謝謝!</t>
    <phoneticPr fontId="1" type="noConversion"/>
  </si>
  <si>
    <t>葱油香米粉</t>
    <phoneticPr fontId="1" type="noConversion"/>
  </si>
  <si>
    <t>乾米粉</t>
    <phoneticPr fontId="1" type="noConversion"/>
  </si>
  <si>
    <t>副 食一</t>
    <phoneticPr fontId="1" type="noConversion"/>
  </si>
  <si>
    <t>雞肉</t>
    <phoneticPr fontId="1" type="noConversion"/>
  </si>
  <si>
    <t>青葱</t>
    <phoneticPr fontId="1" type="noConversion"/>
  </si>
  <si>
    <t>蒜碎</t>
    <phoneticPr fontId="1" type="noConversion"/>
  </si>
  <si>
    <t>小黃瓜</t>
    <phoneticPr fontId="1" type="noConversion"/>
  </si>
  <si>
    <t>豬肉角</t>
    <phoneticPr fontId="1" type="noConversion"/>
  </si>
  <si>
    <t>馬鈴薯</t>
    <phoneticPr fontId="1" type="noConversion"/>
  </si>
  <si>
    <t>副 食二</t>
    <phoneticPr fontId="1" type="noConversion"/>
  </si>
  <si>
    <t>雞蛋</t>
    <phoneticPr fontId="1" type="noConversion"/>
  </si>
  <si>
    <t>白蘿蔔</t>
    <phoneticPr fontId="1" type="noConversion"/>
  </si>
  <si>
    <t>高麗菜</t>
    <phoneticPr fontId="1" type="noConversion"/>
  </si>
  <si>
    <t>絞肉</t>
    <phoneticPr fontId="1" type="noConversion"/>
  </si>
  <si>
    <t>蝦皮</t>
    <phoneticPr fontId="1" type="noConversion"/>
  </si>
  <si>
    <t>副 食三</t>
    <phoneticPr fontId="1" type="noConversion"/>
  </si>
  <si>
    <t>時蔬青菜</t>
    <phoneticPr fontId="1" type="noConversion"/>
  </si>
  <si>
    <t>深色青菜</t>
    <phoneticPr fontId="1" type="noConversion"/>
  </si>
  <si>
    <t>白色青菜</t>
    <phoneticPr fontId="1" type="noConversion"/>
  </si>
  <si>
    <t>有機蔬菜</t>
    <phoneticPr fontId="1" type="noConversion"/>
  </si>
  <si>
    <t>地瓜葉、青江菜、菠菜、韭菜花、大.小黃瓜、芥藍、空心菜、雪裡紅、杏菜、油菜、菜豆</t>
    <phoneticPr fontId="1" type="noConversion"/>
  </si>
  <si>
    <t>高麗菜、絲瓜、大白菜、豆芽菜、鵝白菜、西芹</t>
    <phoneticPr fontId="1" type="noConversion"/>
  </si>
  <si>
    <t>副 食四</t>
    <phoneticPr fontId="1" type="noConversion"/>
  </si>
  <si>
    <t>胡蘿蔔</t>
    <phoneticPr fontId="1" type="noConversion"/>
  </si>
  <si>
    <t>二砂</t>
    <phoneticPr fontId="1" type="noConversion"/>
  </si>
  <si>
    <t>洋蔥</t>
    <phoneticPr fontId="1" type="noConversion"/>
  </si>
  <si>
    <t>湯</t>
    <phoneticPr fontId="1" type="noConversion"/>
  </si>
  <si>
    <t>冬瓜枸杞湯</t>
    <phoneticPr fontId="1" type="noConversion"/>
  </si>
  <si>
    <t>冬瓜</t>
    <phoneticPr fontId="1" type="noConversion"/>
  </si>
  <si>
    <t>南瓜濃湯</t>
    <phoneticPr fontId="1" type="noConversion"/>
  </si>
  <si>
    <t>海芽鮮蔬湯</t>
    <phoneticPr fontId="1" type="noConversion"/>
  </si>
  <si>
    <t>枸杞</t>
    <phoneticPr fontId="1" type="noConversion"/>
  </si>
  <si>
    <t>金針菇</t>
    <phoneticPr fontId="1" type="noConversion"/>
  </si>
  <si>
    <t>薑片</t>
    <phoneticPr fontId="1" type="noConversion"/>
  </si>
  <si>
    <t>南瓜</t>
    <phoneticPr fontId="1" type="noConversion"/>
  </si>
  <si>
    <t>薑絲</t>
    <phoneticPr fontId="1" type="noConversion"/>
  </si>
  <si>
    <t>小魚乾</t>
    <phoneticPr fontId="1" type="noConversion"/>
  </si>
  <si>
    <t>肉片</t>
    <phoneticPr fontId="1" type="noConversion"/>
  </si>
  <si>
    <t>水果</t>
    <phoneticPr fontId="1" type="noConversion"/>
  </si>
  <si>
    <r>
      <t>1</t>
    </r>
    <r>
      <rPr>
        <b/>
        <sz val="14"/>
        <rFont val="細明體"/>
        <family val="3"/>
        <charset val="136"/>
      </rPr>
      <t>份</t>
    </r>
    <phoneticPr fontId="1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</si>
  <si>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1" type="noConversion"/>
  </si>
  <si>
    <t>青蔥</t>
    <phoneticPr fontId="1" type="noConversion"/>
  </si>
  <si>
    <t>大白菜</t>
    <phoneticPr fontId="1" type="noConversion"/>
  </si>
  <si>
    <t>其他</t>
    <phoneticPr fontId="1" type="noConversion"/>
  </si>
  <si>
    <t>蕃茄炒蛋(炒)</t>
    <phoneticPr fontId="1" type="noConversion"/>
  </si>
  <si>
    <t>蕃茄</t>
    <phoneticPr fontId="1" type="noConversion"/>
  </si>
  <si>
    <t>綠豆</t>
    <phoneticPr fontId="1" type="noConversion"/>
  </si>
  <si>
    <t>鐵板麵</t>
    <phoneticPr fontId="1" type="noConversion"/>
  </si>
  <si>
    <t>雞腿仁</t>
    <phoneticPr fontId="1" type="noConversion"/>
  </si>
  <si>
    <t>豬肉塊</t>
    <phoneticPr fontId="1" type="noConversion"/>
  </si>
  <si>
    <t>茶葉蛋(滷)</t>
    <phoneticPr fontId="1" type="noConversion"/>
  </si>
  <si>
    <t>紅茶包</t>
    <phoneticPr fontId="1" type="noConversion"/>
  </si>
  <si>
    <t>枸杞肉絲湯</t>
    <phoneticPr fontId="1" type="noConversion"/>
  </si>
  <si>
    <t>主食</t>
    <phoneticPr fontId="1" type="noConversion"/>
  </si>
  <si>
    <t>副 食一</t>
    <phoneticPr fontId="1" type="noConversion"/>
  </si>
  <si>
    <t>豬肉角</t>
    <phoneticPr fontId="1" type="noConversion"/>
  </si>
  <si>
    <t>青葱</t>
    <phoneticPr fontId="1" type="noConversion"/>
  </si>
  <si>
    <t>薑片</t>
    <phoneticPr fontId="1" type="noConversion"/>
  </si>
  <si>
    <t>副 食二</t>
    <phoneticPr fontId="1" type="noConversion"/>
  </si>
  <si>
    <t>副 食三</t>
    <phoneticPr fontId="1" type="noConversion"/>
  </si>
  <si>
    <t>時蔬青菜</t>
    <phoneticPr fontId="1" type="noConversion"/>
  </si>
  <si>
    <t>深色青菜</t>
    <phoneticPr fontId="1" type="noConversion"/>
  </si>
  <si>
    <t>白色青菜</t>
    <phoneticPr fontId="1" type="noConversion"/>
  </si>
  <si>
    <t>地瓜葉、青江菜、菠菜、韭菜花、大.小黃瓜、芥藍、空心菜、雪裡紅、杏菜、油菜、菜豆</t>
    <phoneticPr fontId="1" type="noConversion"/>
  </si>
  <si>
    <t>高麗菜、絲瓜、大白菜、豆芽菜、鵝白菜、西芹</t>
    <phoneticPr fontId="1" type="noConversion"/>
  </si>
  <si>
    <t>副 食四</t>
    <phoneticPr fontId="1" type="noConversion"/>
  </si>
  <si>
    <t>湯</t>
    <phoneticPr fontId="1" type="noConversion"/>
  </si>
  <si>
    <t>黃瓜肉片湯</t>
    <phoneticPr fontId="1" type="noConversion"/>
  </si>
  <si>
    <t>大黃瓜</t>
    <phoneticPr fontId="1" type="noConversion"/>
  </si>
  <si>
    <t>芹菜</t>
    <phoneticPr fontId="1" type="noConversion"/>
  </si>
  <si>
    <t>其他</t>
    <phoneticPr fontId="1" type="noConversion"/>
  </si>
  <si>
    <t>麻油雞(煮)</t>
    <phoneticPr fontId="1" type="noConversion"/>
  </si>
  <si>
    <t>油蔥酥</t>
    <phoneticPr fontId="1" type="noConversion"/>
  </si>
  <si>
    <t>豆腐</t>
    <phoneticPr fontId="1" type="noConversion"/>
  </si>
  <si>
    <t>冬瓜糖磚</t>
    <phoneticPr fontId="1" type="noConversion"/>
  </si>
  <si>
    <t>茶葉蛋(煮)</t>
    <phoneticPr fontId="1" type="noConversion"/>
  </si>
  <si>
    <t>甜薯</t>
    <phoneticPr fontId="1" type="noConversion"/>
  </si>
  <si>
    <t>甜薯炒蛋(炒)</t>
    <phoneticPr fontId="1" type="noConversion"/>
  </si>
  <si>
    <t>白麵條</t>
    <phoneticPr fontId="1" type="noConversion"/>
  </si>
  <si>
    <t>青花菜</t>
    <phoneticPr fontId="1" type="noConversion"/>
  </si>
  <si>
    <t>瘦豬絞肉</t>
    <phoneticPr fontId="1" type="noConversion"/>
  </si>
  <si>
    <t>乾香菇</t>
    <phoneticPr fontId="1" type="noConversion"/>
  </si>
  <si>
    <t>乾木耳</t>
    <phoneticPr fontId="1" type="noConversion"/>
  </si>
  <si>
    <t>螞蟻上樹(炒)</t>
    <phoneticPr fontId="1" type="noConversion"/>
  </si>
  <si>
    <t>冬粉</t>
    <phoneticPr fontId="1" type="noConversion"/>
  </si>
  <si>
    <t>柴魚</t>
    <phoneticPr fontId="1" type="noConversion"/>
  </si>
  <si>
    <t>少骨雞肉</t>
    <phoneticPr fontId="1" type="noConversion"/>
  </si>
  <si>
    <t>甘薯粉</t>
    <phoneticPr fontId="1" type="noConversion"/>
  </si>
  <si>
    <t>豬肉片</t>
    <phoneticPr fontId="1" type="noConversion"/>
  </si>
  <si>
    <t>味噌</t>
    <phoneticPr fontId="1" type="noConversion"/>
  </si>
  <si>
    <t>麻醬肉片(炒)</t>
    <phoneticPr fontId="1" type="noConversion"/>
  </si>
  <si>
    <t>毛豆</t>
    <phoneticPr fontId="1" type="noConversion"/>
  </si>
  <si>
    <t>冰糖滷豬腳(滷)</t>
    <phoneticPr fontId="1" type="noConversion"/>
  </si>
  <si>
    <t>豬腳</t>
    <phoneticPr fontId="1" type="noConversion"/>
  </si>
  <si>
    <t>油豆腐</t>
    <phoneticPr fontId="1" type="noConversion"/>
  </si>
  <si>
    <t>大蒜</t>
    <phoneticPr fontId="1" type="noConversion"/>
  </si>
  <si>
    <t>甜麵醬</t>
    <phoneticPr fontId="1" type="noConversion"/>
  </si>
  <si>
    <t>香Ｑ小米飯</t>
    <phoneticPr fontId="1" type="noConversion"/>
  </si>
  <si>
    <t>白米</t>
    <phoneticPr fontId="1" type="noConversion"/>
  </si>
  <si>
    <t>小米</t>
    <phoneticPr fontId="1" type="noConversion"/>
  </si>
  <si>
    <t>香Ｑ白米飯</t>
    <phoneticPr fontId="1" type="noConversion"/>
  </si>
  <si>
    <t>糙米飯</t>
    <phoneticPr fontId="1" type="noConversion"/>
  </si>
  <si>
    <t>糙米</t>
    <phoneticPr fontId="1" type="noConversion"/>
  </si>
  <si>
    <t>胡蘿蔔</t>
    <phoneticPr fontId="1" type="noConversion"/>
  </si>
  <si>
    <t>玉米粒</t>
    <phoneticPr fontId="1" type="noConversion"/>
  </si>
  <si>
    <t>麻醬肉片(炒)</t>
    <phoneticPr fontId="1" type="noConversion"/>
  </si>
  <si>
    <t>豬肉片</t>
    <phoneticPr fontId="1" type="noConversion"/>
  </si>
  <si>
    <t>大蒜</t>
    <phoneticPr fontId="1" type="noConversion"/>
  </si>
  <si>
    <t>麻醬</t>
    <phoneticPr fontId="1" type="noConversion"/>
  </si>
  <si>
    <t>豬絞肉</t>
    <phoneticPr fontId="1" type="noConversion"/>
  </si>
  <si>
    <t>玉米粒</t>
    <phoneticPr fontId="1" type="noConversion"/>
  </si>
  <si>
    <t>胡蘿蔔</t>
    <phoneticPr fontId="1" type="noConversion"/>
  </si>
  <si>
    <t>鮮香菇</t>
    <phoneticPr fontId="1" type="noConversion"/>
  </si>
  <si>
    <t>馬鈴燉肉(燉)</t>
    <phoneticPr fontId="1" type="noConversion"/>
  </si>
  <si>
    <t>甜醬雞柳條(炒)</t>
    <phoneticPr fontId="1" type="noConversion"/>
  </si>
  <si>
    <t>雞柳條</t>
    <phoneticPr fontId="1" type="noConversion"/>
  </si>
  <si>
    <t>茴香腿仁(滷)</t>
    <phoneticPr fontId="1" type="noConversion"/>
  </si>
  <si>
    <t>傳統米糕</t>
    <phoneticPr fontId="1" type="noConversion"/>
  </si>
  <si>
    <t>沖繩黑糖捲(蒸)</t>
    <phoneticPr fontId="1" type="noConversion"/>
  </si>
  <si>
    <t>海結滷肉(滷)</t>
    <phoneticPr fontId="1" type="noConversion"/>
  </si>
  <si>
    <t>玉米煨豆腐(炒)</t>
    <phoneticPr fontId="1" type="noConversion"/>
  </si>
  <si>
    <t>日式柴魚味噌湯</t>
    <phoneticPr fontId="1" type="noConversion"/>
  </si>
  <si>
    <t>肉醬豆腐(煮)</t>
    <phoneticPr fontId="1" type="noConversion"/>
  </si>
  <si>
    <t>鴨肉羹(煮)</t>
    <phoneticPr fontId="1" type="noConversion"/>
  </si>
  <si>
    <t>傳統豆腐</t>
    <phoneticPr fontId="1" type="noConversion"/>
  </si>
  <si>
    <t>豬軟骨</t>
    <phoneticPr fontId="1" type="noConversion"/>
  </si>
  <si>
    <t>※每日供應三菜一湯，若遇特殊情形(如颱風天、缺貨、停水【電】)請校方午秘委員允許廠商更改菜單，謝謝!</t>
    <phoneticPr fontId="1" type="noConversion"/>
  </si>
  <si>
    <t>乾海芽</t>
    <phoneticPr fontId="1" type="noConversion"/>
  </si>
  <si>
    <t>榨菜絲</t>
    <phoneticPr fontId="1" type="noConversion"/>
  </si>
  <si>
    <t>大番茄</t>
    <phoneticPr fontId="1" type="noConversion"/>
  </si>
  <si>
    <t>酸甜莎莎肉醬(煮)</t>
    <phoneticPr fontId="1" type="noConversion"/>
  </si>
  <si>
    <t>古早味肉燥(煮)</t>
    <phoneticPr fontId="1" type="noConversion"/>
  </si>
  <si>
    <t>海帶結</t>
    <phoneticPr fontId="1" type="noConversion"/>
  </si>
  <si>
    <t>酸白菜</t>
    <phoneticPr fontId="1" type="noConversion"/>
  </si>
  <si>
    <t>鴨肉片</t>
    <phoneticPr fontId="1" type="noConversion"/>
  </si>
  <si>
    <t>肉骨茶湯</t>
    <phoneticPr fontId="1" type="noConversion"/>
  </si>
  <si>
    <t>湯排</t>
    <phoneticPr fontId="1" type="noConversion"/>
  </si>
  <si>
    <t>肉骨茶包</t>
    <phoneticPr fontId="1" type="noConversion"/>
  </si>
  <si>
    <t>豆薯排骨湯</t>
    <phoneticPr fontId="1" type="noConversion"/>
  </si>
  <si>
    <t>玉米濃湯</t>
    <phoneticPr fontId="1" type="noConversion"/>
  </si>
  <si>
    <t>傳統米糕</t>
    <phoneticPr fontId="1" type="noConversion"/>
  </si>
  <si>
    <t>白米</t>
    <phoneticPr fontId="1" type="noConversion"/>
  </si>
  <si>
    <t>糯米</t>
    <phoneticPr fontId="1" type="noConversion"/>
  </si>
  <si>
    <t>乾香菇</t>
    <phoneticPr fontId="1" type="noConversion"/>
  </si>
  <si>
    <t>沖繩黑糖捲</t>
    <phoneticPr fontId="1" type="noConversion"/>
  </si>
  <si>
    <t>白米飯</t>
    <phoneticPr fontId="1" type="noConversion"/>
  </si>
  <si>
    <t>小米飯</t>
    <phoneticPr fontId="1" type="noConversion"/>
  </si>
  <si>
    <t>鐵板麵</t>
    <phoneticPr fontId="1" type="noConversion"/>
  </si>
  <si>
    <t>螞蟻上樹(炒)</t>
    <phoneticPr fontId="1" type="noConversion"/>
  </si>
  <si>
    <t>冰糖滷豬腳(滷)</t>
    <phoneticPr fontId="1" type="noConversion"/>
  </si>
  <si>
    <t>麻油雞(煮)</t>
    <phoneticPr fontId="1" type="noConversion"/>
  </si>
  <si>
    <t>馬鈴燉肉(燉)</t>
    <phoneticPr fontId="1" type="noConversion"/>
  </si>
  <si>
    <t>海芽鮮蔬湯</t>
    <phoneticPr fontId="1" type="noConversion"/>
  </si>
  <si>
    <t>冬瓜枸杞湯</t>
    <phoneticPr fontId="1" type="noConversion"/>
  </si>
  <si>
    <t>肉骨茶湯</t>
    <phoneticPr fontId="1" type="noConversion"/>
  </si>
  <si>
    <t>枸杞肉絲湯</t>
    <phoneticPr fontId="1" type="noConversion"/>
  </si>
  <si>
    <t>玉米濃湯</t>
    <phoneticPr fontId="1" type="noConversion"/>
  </si>
  <si>
    <t>日式柴魚味噌湯</t>
    <phoneticPr fontId="1" type="noConversion"/>
  </si>
  <si>
    <t>黃瓜肉片湯</t>
    <phoneticPr fontId="1" type="noConversion"/>
  </si>
  <si>
    <t>季節青菜</t>
    <phoneticPr fontId="1" type="noConversion"/>
  </si>
  <si>
    <t>三</t>
    <phoneticPr fontId="1" type="noConversion"/>
  </si>
  <si>
    <t>四</t>
    <phoneticPr fontId="1" type="noConversion"/>
  </si>
  <si>
    <t>五</t>
    <phoneticPr fontId="1" type="noConversion"/>
  </si>
  <si>
    <t>一</t>
    <phoneticPr fontId="1" type="noConversion"/>
  </si>
  <si>
    <t>二</t>
    <phoneticPr fontId="1" type="noConversion"/>
  </si>
  <si>
    <t>豆漿</t>
    <phoneticPr fontId="1" type="noConversion"/>
  </si>
  <si>
    <t>肉絲</t>
    <phoneticPr fontId="1" type="noConversion"/>
  </si>
  <si>
    <t>薑絲</t>
    <phoneticPr fontId="1" type="noConversion"/>
  </si>
  <si>
    <t>酸菜白肉鍋(煮)</t>
    <phoneticPr fontId="1" type="noConversion"/>
  </si>
  <si>
    <t>馬鈴薯</t>
    <phoneticPr fontId="1" type="noConversion"/>
  </si>
  <si>
    <t>雞胸肉</t>
    <phoneticPr fontId="1" type="noConversion"/>
  </si>
  <si>
    <t>鰹魚蒸蛋(蒸)</t>
    <phoneticPr fontId="1" type="noConversion"/>
  </si>
  <si>
    <t>鰹魚粉</t>
    <phoneticPr fontId="1" type="noConversion"/>
  </si>
  <si>
    <t>蛋皮寬粉(炒)</t>
    <phoneticPr fontId="1" type="noConversion"/>
  </si>
  <si>
    <t>菜頭湯</t>
    <phoneticPr fontId="1" type="noConversion"/>
  </si>
  <si>
    <t>白蘿蔔</t>
    <phoneticPr fontId="1" type="noConversion"/>
  </si>
  <si>
    <t>傳統豆腐</t>
    <phoneticPr fontId="1" type="noConversion"/>
  </si>
  <si>
    <t>薑絲</t>
    <phoneticPr fontId="1" type="noConversion"/>
  </si>
  <si>
    <t>乾木耳</t>
    <phoneticPr fontId="1" type="noConversion"/>
  </si>
  <si>
    <t>金針菇</t>
    <phoneticPr fontId="1" type="noConversion"/>
  </si>
  <si>
    <t>菜頭湯</t>
  </si>
  <si>
    <t>綠豆湯</t>
    <phoneticPr fontId="1" type="noConversion"/>
  </si>
  <si>
    <t>海帶結</t>
    <phoneticPr fontId="1" type="noConversion"/>
  </si>
  <si>
    <t>紫菜蛋花湯</t>
    <phoneticPr fontId="1" type="noConversion"/>
  </si>
  <si>
    <t>紫菜</t>
    <phoneticPr fontId="1" type="noConversion"/>
  </si>
  <si>
    <t>青蔥</t>
    <phoneticPr fontId="1" type="noConversion"/>
  </si>
  <si>
    <t>薑片</t>
    <phoneticPr fontId="1" type="noConversion"/>
  </si>
  <si>
    <t>豆薯</t>
    <phoneticPr fontId="1" type="noConversion"/>
  </si>
  <si>
    <t>紫菜蛋花湯</t>
    <phoneticPr fontId="1" type="noConversion"/>
  </si>
  <si>
    <t>紅蔥頭</t>
    <phoneticPr fontId="1" type="noConversion"/>
  </si>
  <si>
    <t>油蔥酥</t>
    <phoneticPr fontId="1" type="noConversion"/>
  </si>
  <si>
    <t>寬粉</t>
    <phoneticPr fontId="1" type="noConversion"/>
  </si>
  <si>
    <t>豆干絲</t>
    <phoneticPr fontId="1" type="noConversion"/>
  </si>
  <si>
    <t>蔥爆豆包(爆)</t>
    <phoneticPr fontId="1" type="noConversion"/>
  </si>
  <si>
    <t>宮保雞丁(炒)</t>
    <phoneticPr fontId="1" type="noConversion"/>
  </si>
  <si>
    <t>蒜碎</t>
    <phoneticPr fontId="1" type="noConversion"/>
  </si>
  <si>
    <t>乾辣椒</t>
    <phoneticPr fontId="1" type="noConversion"/>
  </si>
  <si>
    <t>油花生</t>
    <phoneticPr fontId="1" type="noConversion"/>
  </si>
  <si>
    <t>宮保雞丁(炒)</t>
    <phoneticPr fontId="1" type="noConversion"/>
  </si>
  <si>
    <t>九層塔</t>
    <phoneticPr fontId="1" type="noConversion"/>
  </si>
  <si>
    <t>鳥蛋</t>
    <phoneticPr fontId="1" type="noConversion"/>
  </si>
  <si>
    <t>年糕條</t>
    <phoneticPr fontId="1" type="noConversion"/>
  </si>
  <si>
    <t>白米</t>
    <phoneticPr fontId="1" type="noConversion"/>
  </si>
  <si>
    <t>薏仁飯</t>
    <phoneticPr fontId="1" type="noConversion"/>
  </si>
  <si>
    <t>薏仁</t>
    <phoneticPr fontId="1" type="noConversion"/>
  </si>
  <si>
    <t>薏仁飯</t>
    <phoneticPr fontId="1" type="noConversion"/>
  </si>
  <si>
    <t>麥片飯</t>
    <phoneticPr fontId="1" type="noConversion"/>
  </si>
  <si>
    <t>麥片飯</t>
    <phoneticPr fontId="1" type="noConversion"/>
  </si>
  <si>
    <t>麥片</t>
    <phoneticPr fontId="1" type="noConversion"/>
  </si>
  <si>
    <t>4/8</t>
    <phoneticPr fontId="1" type="noConversion"/>
  </si>
  <si>
    <t>4/9</t>
    <phoneticPr fontId="1" type="noConversion"/>
  </si>
  <si>
    <t>4/10</t>
    <phoneticPr fontId="1" type="noConversion"/>
  </si>
  <si>
    <t>4/11</t>
    <phoneticPr fontId="1" type="noConversion"/>
  </si>
  <si>
    <t>4/12</t>
    <phoneticPr fontId="1" type="noConversion"/>
  </si>
  <si>
    <t>4/15</t>
    <phoneticPr fontId="1" type="noConversion"/>
  </si>
  <si>
    <t>4/16</t>
    <phoneticPr fontId="1" type="noConversion"/>
  </si>
  <si>
    <t>4/17</t>
    <phoneticPr fontId="1" type="noConversion"/>
  </si>
  <si>
    <t>4/18</t>
    <phoneticPr fontId="1" type="noConversion"/>
  </si>
  <si>
    <t>4/19</t>
    <phoneticPr fontId="1" type="noConversion"/>
  </si>
  <si>
    <t>4/22</t>
    <phoneticPr fontId="1" type="noConversion"/>
  </si>
  <si>
    <t>4/23</t>
    <phoneticPr fontId="1" type="noConversion"/>
  </si>
  <si>
    <t>4/24</t>
    <phoneticPr fontId="1" type="noConversion"/>
  </si>
  <si>
    <t>4/25</t>
    <phoneticPr fontId="1" type="noConversion"/>
  </si>
  <si>
    <t>4/26</t>
    <phoneticPr fontId="1" type="noConversion"/>
  </si>
  <si>
    <t>4/29</t>
    <phoneticPr fontId="1" type="noConversion"/>
  </si>
  <si>
    <t>4/30</t>
    <phoneticPr fontId="1" type="noConversion"/>
  </si>
  <si>
    <t>4月份營養午餐食譜【日新便當製】</t>
    <phoneticPr fontId="1" type="noConversion"/>
  </si>
  <si>
    <t>4/1</t>
    <phoneticPr fontId="1" type="noConversion"/>
  </si>
  <si>
    <t>4/2</t>
    <phoneticPr fontId="1" type="noConversion"/>
  </si>
  <si>
    <t>4/3</t>
    <phoneticPr fontId="1" type="noConversion"/>
  </si>
  <si>
    <t>4/4</t>
    <phoneticPr fontId="1" type="noConversion"/>
  </si>
  <si>
    <t>4/5</t>
    <phoneticPr fontId="1" type="noConversion"/>
  </si>
  <si>
    <t>一</t>
  </si>
  <si>
    <t>二</t>
  </si>
  <si>
    <t>古早味肉燥(煮)</t>
    <phoneticPr fontId="1" type="noConversion"/>
  </si>
  <si>
    <r>
      <t>04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</si>
  <si>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04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</si>
  <si>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t>04月3日   星期三</t>
    <phoneticPr fontId="1" type="noConversion"/>
  </si>
  <si>
    <t>04月4日   星期四</t>
    <phoneticPr fontId="1" type="noConversion"/>
  </si>
  <si>
    <t>04月5日   星期五</t>
    <phoneticPr fontId="1" type="noConversion"/>
  </si>
  <si>
    <r>
      <t>04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8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</si>
  <si>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04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9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</si>
  <si>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t>04月10日   星期三</t>
    <phoneticPr fontId="1" type="noConversion"/>
  </si>
  <si>
    <t>04月11日   星期四</t>
    <phoneticPr fontId="1" type="noConversion"/>
  </si>
  <si>
    <t>04月12日   星期五</t>
    <phoneticPr fontId="1" type="noConversion"/>
  </si>
  <si>
    <r>
      <t>04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15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</si>
  <si>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04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16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</si>
  <si>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t>04月17日   星期三</t>
    <phoneticPr fontId="1" type="noConversion"/>
  </si>
  <si>
    <t>04月18日   星期四</t>
    <phoneticPr fontId="1" type="noConversion"/>
  </si>
  <si>
    <t>04月19日   星期五</t>
    <phoneticPr fontId="1" type="noConversion"/>
  </si>
  <si>
    <r>
      <t>04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22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</si>
  <si>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04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23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</si>
  <si>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t>04月24日   星期三</t>
    <phoneticPr fontId="1" type="noConversion"/>
  </si>
  <si>
    <t>04月25日   星期四</t>
    <phoneticPr fontId="1" type="noConversion"/>
  </si>
  <si>
    <t>04月26日   星期五</t>
    <phoneticPr fontId="1" type="noConversion"/>
  </si>
  <si>
    <r>
      <t>04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29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</si>
  <si>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04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30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</si>
  <si>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t>小魚干</t>
    <phoneticPr fontId="1" type="noConversion"/>
  </si>
  <si>
    <t>肉絲</t>
    <phoneticPr fontId="1" type="noConversion"/>
  </si>
  <si>
    <t>照燒肉排(煮)</t>
    <phoneticPr fontId="1" type="noConversion"/>
  </si>
  <si>
    <t>豬里肌肉</t>
    <phoneticPr fontId="1" type="noConversion"/>
  </si>
  <si>
    <t>照燒醬</t>
    <phoneticPr fontId="1" type="noConversion"/>
  </si>
  <si>
    <t>紅豆</t>
    <phoneticPr fontId="1" type="noConversion"/>
  </si>
  <si>
    <t>榨菜肉絲湯</t>
    <phoneticPr fontId="1" type="noConversion"/>
  </si>
  <si>
    <t>榨菜肉絲湯</t>
    <phoneticPr fontId="1" type="noConversion"/>
  </si>
  <si>
    <t>豆干三丁(炒)</t>
    <phoneticPr fontId="1" type="noConversion"/>
  </si>
  <si>
    <t>豆干丁</t>
    <phoneticPr fontId="1" type="noConversion"/>
  </si>
  <si>
    <t>九層塔</t>
    <phoneticPr fontId="1" type="noConversion"/>
  </si>
  <si>
    <t>桶筍絲</t>
    <phoneticPr fontId="1" type="noConversion"/>
  </si>
  <si>
    <t>旗魚丁</t>
    <phoneticPr fontId="27" type="noConversion"/>
  </si>
  <si>
    <t>蔥爆豆包(爆)</t>
    <phoneticPr fontId="1" type="noConversion"/>
  </si>
  <si>
    <t>紅豆冬瓜露</t>
    <phoneticPr fontId="1" type="noConversion"/>
  </si>
  <si>
    <t>泰式雞丁(煮)</t>
    <phoneticPr fontId="1" type="noConversion"/>
  </si>
  <si>
    <t>大蒜</t>
    <phoneticPr fontId="1" type="noConversion"/>
  </si>
  <si>
    <t>胡蘿蔔</t>
    <phoneticPr fontId="1" type="noConversion"/>
  </si>
  <si>
    <t>豬肉絲</t>
    <phoneticPr fontId="1" type="noConversion"/>
  </si>
  <si>
    <t>豆薯雞湯</t>
    <phoneticPr fontId="1" type="noConversion"/>
  </si>
  <si>
    <t>全雞</t>
    <phoneticPr fontId="1" type="noConversion"/>
  </si>
  <si>
    <t>凍豆腐</t>
    <phoneticPr fontId="1" type="noConversion"/>
  </si>
  <si>
    <t>瘦豬絞肉</t>
    <phoneticPr fontId="1" type="noConversion"/>
  </si>
  <si>
    <t>乾香菇</t>
    <phoneticPr fontId="1" type="noConversion"/>
  </si>
  <si>
    <t>醃漬花瓜</t>
    <phoneticPr fontId="1" type="noConversion"/>
  </si>
  <si>
    <t>豬大骨</t>
    <phoneticPr fontId="1" type="noConversion"/>
  </si>
  <si>
    <t>豬肉絲</t>
    <phoneticPr fontId="1" type="noConversion"/>
  </si>
  <si>
    <t>瓜仔肉(煮)</t>
    <phoneticPr fontId="1" type="noConversion"/>
  </si>
  <si>
    <t>滷味大全(煮)</t>
    <phoneticPr fontId="1" type="noConversion"/>
  </si>
  <si>
    <t>玉米塊</t>
    <phoneticPr fontId="1" type="noConversion"/>
  </si>
  <si>
    <t>海結湯</t>
    <phoneticPr fontId="1" type="noConversion"/>
  </si>
  <si>
    <t>鮮菇養生雞湯</t>
    <phoneticPr fontId="1" type="noConversion"/>
  </si>
  <si>
    <t>銀芽炒蛋(炒)</t>
    <phoneticPr fontId="1" type="noConversion"/>
  </si>
  <si>
    <t>綠豆芽</t>
    <phoneticPr fontId="1" type="noConversion"/>
  </si>
  <si>
    <t>鰹魚蒸蛋(蒸)</t>
    <phoneticPr fontId="1" type="noConversion"/>
  </si>
  <si>
    <t>銀芽炒蛋(炒)</t>
    <phoneticPr fontId="1" type="noConversion"/>
  </si>
  <si>
    <t>蝦米</t>
    <phoneticPr fontId="1" type="noConversion"/>
  </si>
  <si>
    <t>洋蔥</t>
    <phoneticPr fontId="1" type="noConversion"/>
  </si>
  <si>
    <t>紅蔥頭</t>
    <phoneticPr fontId="1" type="noConversion"/>
  </si>
  <si>
    <t>青花菜</t>
    <phoneticPr fontId="1" type="noConversion"/>
  </si>
  <si>
    <t>豬肉角</t>
    <phoneticPr fontId="1" type="noConversion"/>
  </si>
  <si>
    <t>豆包</t>
    <phoneticPr fontId="1" type="noConversion"/>
  </si>
  <si>
    <t xml:space="preserve">民和國小    服務專線：(08)7372607     </t>
    <phoneticPr fontId="1" type="noConversion"/>
  </si>
  <si>
    <t>屏東縣民和國小113年04月第一週學生午餐食譜(外訂桶餐)</t>
    <phoneticPr fontId="1" type="noConversion"/>
  </si>
  <si>
    <t>屏東縣民和國小113年04月第二週學生午餐食譜(外訂桶餐)</t>
    <phoneticPr fontId="1" type="noConversion"/>
  </si>
  <si>
    <t>屏東縣民和國小113年04月第三週學生午餐食譜(外訂桶餐)</t>
    <phoneticPr fontId="1" type="noConversion"/>
  </si>
  <si>
    <t>屏東縣民和國小113年04月第四週學生午餐食譜(外訂桶餐)</t>
    <phoneticPr fontId="1" type="noConversion"/>
  </si>
  <si>
    <t>屏東縣民和國小113年04月第五週學生午餐食譜(外訂桶餐)</t>
    <phoneticPr fontId="1" type="noConversion"/>
  </si>
  <si>
    <t>熱量</t>
    <phoneticPr fontId="1" type="noConversion"/>
  </si>
  <si>
    <t>當季水果</t>
    <phoneticPr fontId="1" type="noConversion"/>
  </si>
  <si>
    <t>豬肉絲</t>
    <phoneticPr fontId="1" type="noConversion"/>
  </si>
  <si>
    <t>雙花肉絲(炒)</t>
    <phoneticPr fontId="1" type="noConversion"/>
  </si>
  <si>
    <t>白花椰菜</t>
    <phoneticPr fontId="1" type="noConversion"/>
  </si>
  <si>
    <t>雙花肉絲(炒)</t>
    <phoneticPr fontId="1" type="noConversion"/>
  </si>
  <si>
    <t>肉醬(煮)</t>
    <phoneticPr fontId="1" type="noConversion"/>
  </si>
  <si>
    <t>肉醬(煮)</t>
    <phoneticPr fontId="1" type="noConversion"/>
  </si>
  <si>
    <t>有機蔬菜</t>
    <phoneticPr fontId="1" type="noConversion"/>
  </si>
  <si>
    <t>季節青菜</t>
    <phoneticPr fontId="1" type="noConversion"/>
  </si>
  <si>
    <t>胚芽米飯</t>
    <phoneticPr fontId="1" type="noConversion"/>
  </si>
  <si>
    <t>白米</t>
    <phoneticPr fontId="1" type="noConversion"/>
  </si>
  <si>
    <t>糙米飯</t>
    <phoneticPr fontId="1" type="noConversion"/>
  </si>
  <si>
    <t>胚芽米</t>
    <phoneticPr fontId="1" type="noConversion"/>
  </si>
  <si>
    <t>糙米</t>
    <phoneticPr fontId="1" type="noConversion"/>
  </si>
  <si>
    <t xml:space="preserve">※本校一律使用國產豬肉食材。    ※每週1次有機蔬菜。   ※ ※每週1次水果。 </t>
    <phoneticPr fontId="1" type="noConversion"/>
  </si>
  <si>
    <t>食譜設計:林美香</t>
    <phoneticPr fontId="1" type="noConversion"/>
  </si>
  <si>
    <t>執行秘書:</t>
    <phoneticPr fontId="1" type="noConversion"/>
  </si>
  <si>
    <t>校長</t>
    <phoneticPr fontId="1" type="noConversion"/>
  </si>
  <si>
    <t>※每日供應三菜一湯，若遇特殊情形(如颱風天、缺貨、停水【電】)請校方午秘委員允許廠商更改菜單，謝謝!</t>
    <phoneticPr fontId="1" type="noConversion"/>
  </si>
  <si>
    <t>※本校一律使用國產豬肉食材。    ※每週1次有機蔬菜。   ※ ※每週1次水果。</t>
    <phoneticPr fontId="1" type="noConversion"/>
  </si>
  <si>
    <t>豆漿</t>
    <phoneticPr fontId="1" type="noConversion"/>
  </si>
  <si>
    <t>黃豆</t>
    <phoneticPr fontId="1" type="noConversion"/>
  </si>
  <si>
    <t>紅砂糖</t>
    <phoneticPr fontId="1" type="noConversion"/>
  </si>
  <si>
    <t>起司打拋肉(炒)</t>
    <phoneticPr fontId="1" type="noConversion"/>
  </si>
  <si>
    <t>豬絞肉</t>
    <phoneticPr fontId="1" type="noConversion"/>
  </si>
  <si>
    <t>大番茄</t>
    <phoneticPr fontId="1" type="noConversion"/>
  </si>
  <si>
    <t>九層塔</t>
    <phoneticPr fontId="1" type="noConversion"/>
  </si>
  <si>
    <t>大蒜</t>
    <phoneticPr fontId="1" type="noConversion"/>
  </si>
  <si>
    <t>起司粉</t>
    <phoneticPr fontId="1" type="noConversion"/>
  </si>
  <si>
    <t>三杯雞(炒)</t>
    <phoneticPr fontId="1" type="noConversion"/>
  </si>
  <si>
    <t>翅腿</t>
    <phoneticPr fontId="1" type="noConversion"/>
  </si>
  <si>
    <t>米血</t>
    <phoneticPr fontId="1" type="noConversion"/>
  </si>
  <si>
    <t>玉米雞茸(炒)</t>
    <phoneticPr fontId="1" type="noConversion"/>
  </si>
  <si>
    <t>玉米雞茸(炒)</t>
    <phoneticPr fontId="1" type="noConversion"/>
  </si>
  <si>
    <t>玉米粒</t>
    <phoneticPr fontId="1" type="noConversion"/>
  </si>
  <si>
    <t>胡蘿蔔</t>
    <phoneticPr fontId="1" type="noConversion"/>
  </si>
  <si>
    <t>雞絞肉</t>
    <phoneticPr fontId="1" type="noConversion"/>
  </si>
  <si>
    <t>毛豆</t>
    <phoneticPr fontId="1" type="noConversion"/>
  </si>
  <si>
    <t>瓜仔肉(煮)</t>
    <phoneticPr fontId="1" type="noConversion"/>
  </si>
  <si>
    <t>米粉</t>
    <phoneticPr fontId="1" type="noConversion"/>
  </si>
  <si>
    <t>炸豬排(炸)</t>
    <phoneticPr fontId="1" type="noConversion"/>
  </si>
  <si>
    <t>香酥魚丁(炸)</t>
    <phoneticPr fontId="1" type="noConversion"/>
  </si>
  <si>
    <t>葱油香米粉(炒)</t>
    <phoneticPr fontId="1" type="noConversion"/>
  </si>
  <si>
    <t>紅燒雞(燒)</t>
    <phoneticPr fontId="1" type="noConversion"/>
  </si>
  <si>
    <t>紅燒雞(燒)</t>
    <phoneticPr fontId="1" type="noConversion"/>
  </si>
  <si>
    <t>胡蘿蔔</t>
    <phoneticPr fontId="1" type="noConversion"/>
  </si>
  <si>
    <t>薑</t>
    <phoneticPr fontId="1" type="noConversion"/>
  </si>
  <si>
    <t>芋頭</t>
    <phoneticPr fontId="1" type="noConversion"/>
  </si>
  <si>
    <t>大蒜</t>
    <phoneticPr fontId="1" type="noConversion"/>
  </si>
  <si>
    <t>肉絲</t>
    <phoneticPr fontId="1" type="noConversion"/>
  </si>
  <si>
    <t>高麗菜</t>
    <phoneticPr fontId="1" type="noConversion"/>
  </si>
  <si>
    <t>金針菇</t>
    <phoneticPr fontId="1" type="noConversion"/>
  </si>
  <si>
    <t>蝦皮</t>
    <phoneticPr fontId="1" type="noConversion"/>
  </si>
  <si>
    <t>香菇絲</t>
    <phoneticPr fontId="1" type="noConversion"/>
  </si>
  <si>
    <t>油蔥酥</t>
    <phoneticPr fontId="1" type="noConversion"/>
  </si>
  <si>
    <t>芝麻包</t>
    <phoneticPr fontId="1" type="noConversion"/>
  </si>
  <si>
    <t>飯湯(煮)</t>
    <phoneticPr fontId="1" type="noConversion"/>
  </si>
  <si>
    <t>芝麻包(蒸)</t>
    <phoneticPr fontId="1" type="noConversion"/>
  </si>
  <si>
    <t>香酥魚丁(炸)</t>
    <phoneticPr fontId="1" type="noConversion"/>
  </si>
  <si>
    <t>甘薯粉</t>
    <phoneticPr fontId="1" type="noConversion"/>
  </si>
  <si>
    <t>魚丸</t>
    <phoneticPr fontId="1" type="noConversion"/>
  </si>
  <si>
    <t>白米飯</t>
    <phoneticPr fontId="1" type="noConversion"/>
  </si>
  <si>
    <t>飯湯(煮)</t>
    <phoneticPr fontId="1" type="noConversion"/>
  </si>
  <si>
    <t>芝麻包(蒸)</t>
    <phoneticPr fontId="1" type="noConversion"/>
  </si>
  <si>
    <t>胚芽米飯</t>
    <phoneticPr fontId="1" type="noConversion"/>
  </si>
  <si>
    <t>三杯雞(炒)</t>
    <phoneticPr fontId="1" type="noConversion"/>
  </si>
  <si>
    <t>蕃茄炒蛋(炒)</t>
    <phoneticPr fontId="1" type="noConversion"/>
  </si>
  <si>
    <t>香煎豬排(煎)</t>
    <phoneticPr fontId="1" type="noConversion"/>
  </si>
  <si>
    <t>時蔬味噌湯</t>
    <phoneticPr fontId="1" type="noConversion"/>
  </si>
  <si>
    <t>芋香燒肉(燒)</t>
    <phoneticPr fontId="1" type="noConversion"/>
  </si>
  <si>
    <t>豆腐時蔬湯</t>
    <phoneticPr fontId="1" type="noConversion"/>
  </si>
  <si>
    <t>豆腐時蔬湯</t>
    <phoneticPr fontId="1" type="noConversion"/>
  </si>
  <si>
    <t>玉米煨豆腐(炒)</t>
    <phoneticPr fontId="1" type="noConversion"/>
  </si>
  <si>
    <t>季節青菜</t>
    <phoneticPr fontId="1" type="noConversion"/>
  </si>
  <si>
    <t>時蔬味噌湯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</si>
</sst>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0.0_ "/>
    <numFmt numFmtId="177" formatCode="0;_؀"/>
    <numFmt numFmtId="178" formatCode="0;_頀"/>
    <numFmt numFmtId="179" formatCode="0;_넀"/>
    <numFmt numFmtId="180" formatCode="0;;;@"/>
    <numFmt numFmtId="181" formatCode="0.0;;;@"/>
    <numFmt numFmtId="182" formatCode="0;_᠀"/>
  </numFmts>
  <fonts count="51" x14ac:knownFonts="1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新細明體"/>
      <family val="1"/>
      <charset val="136"/>
    </font>
    <font>
      <sz val="16"/>
      <name val="標楷體"/>
      <family val="4"/>
      <charset val="136"/>
    </font>
    <font>
      <b/>
      <sz val="12"/>
      <name val="Times New Roman"/>
      <family val="1"/>
    </font>
    <font>
      <b/>
      <sz val="12"/>
      <name val="細明體"/>
      <family val="3"/>
      <charset val="136"/>
    </font>
    <font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新細明體"/>
      <family val="1"/>
      <charset val="136"/>
    </font>
    <font>
      <b/>
      <sz val="9"/>
      <name val="新細明體"/>
      <family val="1"/>
      <charset val="136"/>
    </font>
    <font>
      <sz val="14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6"/>
      <name val="新細明體"/>
      <family val="1"/>
      <charset val="136"/>
    </font>
    <font>
      <b/>
      <sz val="14"/>
      <name val="新細明體"/>
      <family val="1"/>
      <charset val="136"/>
    </font>
    <font>
      <b/>
      <sz val="12"/>
      <color theme="0"/>
      <name val="新細明體"/>
      <family val="1"/>
      <charset val="136"/>
    </font>
    <font>
      <sz val="14"/>
      <color indexed="8"/>
      <name val="新細明體"/>
      <family val="1"/>
      <charset val="136"/>
    </font>
    <font>
      <b/>
      <sz val="14"/>
      <name val="細明體"/>
      <family val="3"/>
      <charset val="136"/>
    </font>
    <font>
      <b/>
      <sz val="14"/>
      <color rgb="FFFF0000"/>
      <name val="新細明體"/>
      <family val="1"/>
      <charset val="136"/>
    </font>
    <font>
      <b/>
      <sz val="14"/>
      <color indexed="8"/>
      <name val="新細明體"/>
      <family val="1"/>
      <charset val="136"/>
    </font>
    <font>
      <b/>
      <sz val="14"/>
      <color indexed="36"/>
      <name val="新細明體"/>
      <family val="1"/>
      <charset val="136"/>
    </font>
    <font>
      <b/>
      <sz val="14"/>
      <color rgb="FF0070C0"/>
      <name val="新細明體"/>
      <family val="1"/>
      <charset val="136"/>
    </font>
    <font>
      <b/>
      <sz val="14"/>
      <name val="Times New Roman"/>
      <family val="1"/>
    </font>
    <font>
      <sz val="18"/>
      <name val="新細明體"/>
      <family val="1"/>
      <charset val="136"/>
    </font>
    <font>
      <b/>
      <sz val="14"/>
      <color theme="0" tint="-0.14999847407452621"/>
      <name val="新細明體"/>
      <family val="1"/>
      <charset val="136"/>
    </font>
    <font>
      <b/>
      <sz val="14"/>
      <color theme="0" tint="-0.14999847407452621"/>
      <name val="Times New Roman"/>
      <family val="1"/>
    </font>
    <font>
      <sz val="9"/>
      <name val="細明體"/>
      <family val="3"/>
      <charset val="136"/>
    </font>
    <font>
      <b/>
      <sz val="14"/>
      <name val="新細明體"/>
      <family val="1"/>
      <charset val="136"/>
      <scheme val="major"/>
    </font>
    <font>
      <b/>
      <sz val="14"/>
      <color theme="1"/>
      <name val="新細明體"/>
      <family val="1"/>
      <charset val="136"/>
      <scheme val="minor"/>
    </font>
    <font>
      <b/>
      <sz val="14"/>
      <color theme="1"/>
      <name val="新細明體"/>
      <family val="1"/>
      <charset val="136"/>
      <scheme val="major"/>
    </font>
    <font>
      <b/>
      <sz val="18"/>
      <name val="新細明體"/>
      <family val="1"/>
      <charset val="136"/>
      <scheme val="minor"/>
    </font>
    <font>
      <b/>
      <sz val="18"/>
      <name val="新細明體"/>
      <family val="1"/>
      <charset val="136"/>
    </font>
    <font>
      <b/>
      <sz val="18"/>
      <color rgb="FFFF0000"/>
      <name val="新細明體"/>
      <family val="1"/>
      <charset val="136"/>
    </font>
    <font>
      <b/>
      <sz val="16"/>
      <name val="新細明體"/>
      <family val="1"/>
      <charset val="136"/>
    </font>
    <font>
      <b/>
      <sz val="16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b/>
      <sz val="22"/>
      <name val="新細明體"/>
      <family val="1"/>
      <charset val="136"/>
      <scheme val="minor"/>
    </font>
    <font>
      <sz val="22"/>
      <name val="新細明體"/>
      <family val="1"/>
      <charset val="136"/>
      <scheme val="minor"/>
    </font>
    <font>
      <b/>
      <u/>
      <sz val="22"/>
      <name val="新細明體"/>
      <family val="1"/>
      <charset val="136"/>
      <scheme val="minor"/>
    </font>
    <font>
      <b/>
      <sz val="22"/>
      <name val="新細明體"/>
      <family val="1"/>
      <charset val="136"/>
    </font>
    <font>
      <b/>
      <sz val="16"/>
      <color indexed="8"/>
      <name val="新細明體"/>
      <family val="1"/>
      <charset val="136"/>
    </font>
    <font>
      <sz val="18"/>
      <name val="新細明體"/>
      <family val="1"/>
      <charset val="136"/>
      <scheme val="minor"/>
    </font>
    <font>
      <sz val="16"/>
      <name val="新細明體"/>
      <family val="1"/>
      <charset val="136"/>
      <scheme val="minor"/>
    </font>
    <font>
      <sz val="14"/>
      <color theme="1"/>
      <name val="新細明體"/>
      <family val="1"/>
      <charset val="136"/>
      <scheme val="minor"/>
    </font>
    <font>
      <sz val="14"/>
      <name val="新細明體"/>
      <family val="1"/>
      <charset val="136"/>
      <scheme val="minor"/>
    </font>
    <font>
      <sz val="20"/>
      <color rgb="FFFF0000"/>
      <name val="新細明體"/>
      <family val="1"/>
      <charset val="136"/>
      <scheme val="minor"/>
    </font>
    <font>
      <sz val="16"/>
      <color rgb="FF00B050"/>
      <name val="新細明體"/>
      <family val="1"/>
      <charset val="136"/>
    </font>
    <font>
      <b/>
      <sz val="16"/>
      <color rgb="FF00B050"/>
      <name val="新細明體"/>
      <family val="1"/>
      <charset val="136"/>
    </font>
    <font>
      <b/>
      <sz val="14"/>
      <color rgb="FFFF0000"/>
      <name val="細明體"/>
      <family val="3"/>
      <charset val="136"/>
    </font>
    <font>
      <sz val="14"/>
      <color rgb="FFFF0000"/>
      <name val="新細明體"/>
      <family val="1"/>
      <charset val="136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 tint="0.59999389629810485"/>
        <bgColor indexed="64"/>
      </patternFill>
    </fill>
  </fills>
  <borders count="7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3" fillId="0" borderId="0">
      <alignment vertical="center"/>
    </xf>
  </cellStyleXfs>
  <cellXfs count="439">
    <xf numFmtId="0" fontId="0" fillId="0" borderId="0" xfId="0"/>
    <xf numFmtId="0" fontId="2" fillId="0" borderId="0" xfId="0" applyFont="1"/>
    <xf numFmtId="0" fontId="10" fillId="0" borderId="1" xfId="0" applyFont="1" applyBorder="1" applyAlignment="1"/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/>
    <xf numFmtId="0" fontId="3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/>
    </xf>
    <xf numFmtId="0" fontId="7" fillId="0" borderId="9" xfId="0" applyFont="1" applyBorder="1" applyAlignment="1">
      <alignment vertical="center"/>
    </xf>
    <xf numFmtId="0" fontId="7" fillId="0" borderId="9" xfId="0" applyFont="1" applyBorder="1" applyAlignment="1"/>
    <xf numFmtId="0" fontId="7" fillId="0" borderId="0" xfId="0" applyFont="1" applyBorder="1" applyAlignment="1">
      <alignment horizontal="left"/>
    </xf>
    <xf numFmtId="0" fontId="7" fillId="0" borderId="0" xfId="0" applyFont="1"/>
    <xf numFmtId="0" fontId="3" fillId="0" borderId="7" xfId="0" applyFont="1" applyBorder="1"/>
    <xf numFmtId="0" fontId="10" fillId="0" borderId="10" xfId="0" applyFont="1" applyBorder="1"/>
    <xf numFmtId="0" fontId="10" fillId="0" borderId="7" xfId="0" applyFont="1" applyBorder="1"/>
    <xf numFmtId="0" fontId="5" fillId="0" borderId="6" xfId="0" applyFont="1" applyBorder="1" applyAlignment="1">
      <alignment horizontal="center" vertical="center" shrinkToFit="1"/>
    </xf>
    <xf numFmtId="176" fontId="3" fillId="0" borderId="1" xfId="0" applyNumberFormat="1" applyFont="1" applyBorder="1" applyAlignment="1">
      <alignment horizontal="center" vertical="center" shrinkToFit="1"/>
    </xf>
    <xf numFmtId="176" fontId="3" fillId="0" borderId="6" xfId="0" applyNumberFormat="1" applyFont="1" applyBorder="1" applyAlignment="1">
      <alignment horizontal="center" vertical="center"/>
    </xf>
    <xf numFmtId="0" fontId="3" fillId="0" borderId="12" xfId="0" applyFont="1" applyBorder="1" applyAlignment="1">
      <alignment vertical="center"/>
    </xf>
    <xf numFmtId="0" fontId="3" fillId="0" borderId="14" xfId="0" applyFont="1" applyBorder="1" applyAlignment="1">
      <alignment horizontal="center" vertical="center"/>
    </xf>
    <xf numFmtId="176" fontId="3" fillId="0" borderId="15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177" fontId="3" fillId="0" borderId="17" xfId="0" applyNumberFormat="1" applyFont="1" applyBorder="1" applyAlignment="1">
      <alignment horizontal="center"/>
    </xf>
    <xf numFmtId="178" fontId="3" fillId="0" borderId="17" xfId="0" applyNumberFormat="1" applyFont="1" applyBorder="1" applyAlignment="1">
      <alignment horizontal="center"/>
    </xf>
    <xf numFmtId="0" fontId="8" fillId="0" borderId="40" xfId="0" applyFont="1" applyBorder="1" applyAlignment="1">
      <alignment horizontal="center" vertical="center"/>
    </xf>
    <xf numFmtId="179" fontId="3" fillId="0" borderId="17" xfId="0" applyNumberFormat="1" applyFont="1" applyBorder="1" applyAlignment="1">
      <alignment horizontal="center"/>
    </xf>
    <xf numFmtId="0" fontId="3" fillId="0" borderId="24" xfId="0" applyFont="1" applyBorder="1" applyAlignment="1">
      <alignment horizontal="center" vertical="center" shrinkToFit="1"/>
    </xf>
    <xf numFmtId="0" fontId="3" fillId="0" borderId="25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55" xfId="0" applyFont="1" applyBorder="1" applyAlignment="1">
      <alignment vertical="center"/>
    </xf>
    <xf numFmtId="0" fontId="10" fillId="0" borderId="24" xfId="0" applyFont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 shrinkToFit="1"/>
    </xf>
    <xf numFmtId="176" fontId="16" fillId="0" borderId="1" xfId="0" applyNumberFormat="1" applyFont="1" applyBorder="1" applyAlignment="1">
      <alignment horizontal="center" vertical="center" shrinkToFit="1"/>
    </xf>
    <xf numFmtId="176" fontId="16" fillId="0" borderId="1" xfId="0" applyNumberFormat="1" applyFont="1" applyBorder="1" applyAlignment="1">
      <alignment horizontal="center" vertical="center"/>
    </xf>
    <xf numFmtId="176" fontId="16" fillId="0" borderId="6" xfId="0" applyNumberFormat="1" applyFont="1" applyBorder="1" applyAlignment="1">
      <alignment horizontal="center" vertical="center"/>
    </xf>
    <xf numFmtId="178" fontId="16" fillId="0" borderId="17" xfId="0" applyNumberFormat="1" applyFont="1" applyBorder="1" applyAlignment="1">
      <alignment horizontal="center"/>
    </xf>
    <xf numFmtId="0" fontId="12" fillId="0" borderId="0" xfId="1" applyFont="1" applyAlignment="1">
      <alignment vertical="center"/>
    </xf>
    <xf numFmtId="0" fontId="12" fillId="0" borderId="19" xfId="1" applyFont="1" applyBorder="1" applyAlignment="1">
      <alignment vertical="center"/>
    </xf>
    <xf numFmtId="0" fontId="12" fillId="0" borderId="0" xfId="1" applyFont="1" applyAlignment="1"/>
    <xf numFmtId="0" fontId="15" fillId="0" borderId="1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 shrinkToFit="1"/>
    </xf>
    <xf numFmtId="0" fontId="15" fillId="0" borderId="1" xfId="0" applyFont="1" applyBorder="1" applyAlignment="1">
      <alignment horizontal="center" shrinkToFit="1"/>
    </xf>
    <xf numFmtId="0" fontId="15" fillId="0" borderId="2" xfId="0" applyFont="1" applyBorder="1" applyAlignment="1">
      <alignment horizontal="center" vertical="center" shrinkToFit="1"/>
    </xf>
    <xf numFmtId="0" fontId="18" fillId="0" borderId="1" xfId="0" applyFont="1" applyBorder="1" applyAlignment="1">
      <alignment horizontal="center" vertical="center" shrinkToFit="1"/>
    </xf>
    <xf numFmtId="0" fontId="15" fillId="0" borderId="0" xfId="0" applyFont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shrinkToFit="1"/>
    </xf>
    <xf numFmtId="0" fontId="22" fillId="0" borderId="1" xfId="0" applyFont="1" applyBorder="1" applyAlignment="1">
      <alignment horizontal="center" vertical="center" shrinkToFit="1"/>
    </xf>
    <xf numFmtId="0" fontId="15" fillId="0" borderId="18" xfId="0" applyFont="1" applyFill="1" applyBorder="1" applyAlignment="1">
      <alignment horizontal="center" vertical="center" shrinkToFit="1"/>
    </xf>
    <xf numFmtId="0" fontId="15" fillId="0" borderId="3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shrinkToFit="1"/>
    </xf>
    <xf numFmtId="0" fontId="15" fillId="0" borderId="25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/>
    </xf>
    <xf numFmtId="0" fontId="15" fillId="0" borderId="4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shrinkToFit="1"/>
    </xf>
    <xf numFmtId="0" fontId="15" fillId="0" borderId="5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 shrinkToFit="1"/>
    </xf>
    <xf numFmtId="0" fontId="18" fillId="0" borderId="1" xfId="1" applyFont="1" applyBorder="1" applyAlignment="1">
      <alignment horizontal="center" vertical="center" shrinkToFit="1"/>
    </xf>
    <xf numFmtId="0" fontId="15" fillId="0" borderId="1" xfId="1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 shrinkToFit="1"/>
    </xf>
    <xf numFmtId="0" fontId="24" fillId="0" borderId="0" xfId="0" applyFont="1" applyAlignment="1">
      <alignment horizontal="center" vertical="center"/>
    </xf>
    <xf numFmtId="0" fontId="3" fillId="0" borderId="34" xfId="0" applyFont="1" applyBorder="1" applyAlignment="1">
      <alignment horizontal="center" vertical="center" shrinkToFit="1"/>
    </xf>
    <xf numFmtId="176" fontId="3" fillId="0" borderId="2" xfId="0" applyNumberFormat="1" applyFont="1" applyBorder="1" applyAlignment="1">
      <alignment horizontal="center" vertical="center" shrinkToFit="1"/>
    </xf>
    <xf numFmtId="176" fontId="3" fillId="0" borderId="2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5" fillId="0" borderId="0" xfId="1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shrinkToFit="1"/>
    </xf>
    <xf numFmtId="0" fontId="26" fillId="0" borderId="1" xfId="0" applyFont="1" applyBorder="1" applyAlignment="1">
      <alignment horizontal="center" vertical="center" shrinkToFit="1"/>
    </xf>
    <xf numFmtId="0" fontId="12" fillId="0" borderId="0" xfId="0" applyFont="1" applyAlignment="1">
      <alignment horizontal="center"/>
    </xf>
    <xf numFmtId="176" fontId="16" fillId="0" borderId="15" xfId="0" applyNumberFormat="1" applyFont="1" applyBorder="1" applyAlignment="1">
      <alignment horizontal="center" vertical="center"/>
    </xf>
    <xf numFmtId="177" fontId="16" fillId="0" borderId="17" xfId="0" applyNumberFormat="1" applyFont="1" applyBorder="1" applyAlignment="1">
      <alignment horizontal="center"/>
    </xf>
    <xf numFmtId="179" fontId="16" fillId="0" borderId="17" xfId="0" applyNumberFormat="1" applyFont="1" applyBorder="1" applyAlignment="1">
      <alignment horizontal="center"/>
    </xf>
    <xf numFmtId="0" fontId="15" fillId="0" borderId="1" xfId="0" applyFont="1" applyFill="1" applyBorder="1" applyAlignment="1">
      <alignment horizontal="center" vertical="center" shrinkToFit="1"/>
    </xf>
    <xf numFmtId="0" fontId="3" fillId="0" borderId="46" xfId="0" applyFont="1" applyBorder="1"/>
    <xf numFmtId="0" fontId="15" fillId="0" borderId="46" xfId="0" applyFont="1" applyBorder="1" applyAlignment="1">
      <alignment horizontal="center" vertical="center"/>
    </xf>
    <xf numFmtId="0" fontId="15" fillId="0" borderId="44" xfId="0" applyFont="1" applyBorder="1" applyAlignment="1">
      <alignment horizontal="center"/>
    </xf>
    <xf numFmtId="0" fontId="3" fillId="0" borderId="26" xfId="0" applyFont="1" applyBorder="1" applyAlignment="1">
      <alignment horizontal="center" vertical="center" shrinkToFit="1"/>
    </xf>
    <xf numFmtId="180" fontId="28" fillId="0" borderId="24" xfId="0" applyNumberFormat="1" applyFont="1" applyFill="1" applyBorder="1" applyAlignment="1">
      <alignment horizontal="center" vertical="center"/>
    </xf>
    <xf numFmtId="180" fontId="28" fillId="0" borderId="1" xfId="0" applyNumberFormat="1" applyFont="1" applyFill="1" applyBorder="1" applyAlignment="1">
      <alignment horizontal="center"/>
    </xf>
    <xf numFmtId="0" fontId="15" fillId="4" borderId="1" xfId="0" applyFont="1" applyFill="1" applyBorder="1" applyAlignment="1">
      <alignment horizontal="center" vertical="center" shrinkToFit="1"/>
    </xf>
    <xf numFmtId="0" fontId="28" fillId="4" borderId="1" xfId="0" applyFont="1" applyFill="1" applyBorder="1" applyAlignment="1">
      <alignment horizontal="center" vertical="center" shrinkToFit="1"/>
    </xf>
    <xf numFmtId="0" fontId="30" fillId="4" borderId="1" xfId="0" applyFont="1" applyFill="1" applyBorder="1" applyAlignment="1">
      <alignment horizontal="center" vertical="center" shrinkToFit="1"/>
    </xf>
    <xf numFmtId="181" fontId="28" fillId="4" borderId="1" xfId="0" applyNumberFormat="1" applyFont="1" applyFill="1" applyBorder="1" applyAlignment="1" applyProtection="1">
      <alignment horizontal="center"/>
      <protection hidden="1"/>
    </xf>
    <xf numFmtId="0" fontId="3" fillId="0" borderId="1" xfId="0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15" fillId="0" borderId="46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3" fillId="0" borderId="33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vertical="center"/>
    </xf>
    <xf numFmtId="177" fontId="3" fillId="0" borderId="17" xfId="0" applyNumberFormat="1" applyFont="1" applyBorder="1" applyAlignment="1">
      <alignment horizontal="center" vertical="center"/>
    </xf>
    <xf numFmtId="178" fontId="3" fillId="0" borderId="17" xfId="0" applyNumberFormat="1" applyFont="1" applyBorder="1" applyAlignment="1">
      <alignment horizontal="center" vertical="center"/>
    </xf>
    <xf numFmtId="179" fontId="3" fillId="0" borderId="17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80" fontId="29" fillId="0" borderId="11" xfId="0" applyNumberFormat="1" applyFont="1" applyFill="1" applyBorder="1" applyAlignment="1">
      <alignment horizontal="center" vertical="center" shrinkToFit="1"/>
    </xf>
    <xf numFmtId="180" fontId="29" fillId="0" borderId="1" xfId="0" applyNumberFormat="1" applyFont="1" applyFill="1" applyBorder="1" applyAlignment="1">
      <alignment horizontal="center" vertical="center" shrinkToFit="1"/>
    </xf>
    <xf numFmtId="180" fontId="29" fillId="0" borderId="61" xfId="0" applyNumberFormat="1" applyFont="1" applyFill="1" applyBorder="1" applyAlignment="1">
      <alignment horizontal="center" vertical="center"/>
    </xf>
    <xf numFmtId="176" fontId="3" fillId="0" borderId="16" xfId="0" applyNumberFormat="1" applyFont="1" applyBorder="1" applyAlignment="1">
      <alignment horizontal="center" vertical="center"/>
    </xf>
    <xf numFmtId="0" fontId="3" fillId="0" borderId="60" xfId="0" applyFont="1" applyBorder="1" applyAlignment="1">
      <alignment vertical="center"/>
    </xf>
    <xf numFmtId="177" fontId="16" fillId="0" borderId="62" xfId="0" applyNumberFormat="1" applyFont="1" applyBorder="1" applyAlignment="1">
      <alignment horizontal="center"/>
    </xf>
    <xf numFmtId="178" fontId="16" fillId="0" borderId="62" xfId="0" applyNumberFormat="1" applyFont="1" applyBorder="1" applyAlignment="1">
      <alignment horizontal="center"/>
    </xf>
    <xf numFmtId="177" fontId="16" fillId="0" borderId="63" xfId="0" applyNumberFormat="1" applyFont="1" applyBorder="1" applyAlignment="1">
      <alignment horizontal="center"/>
    </xf>
    <xf numFmtId="0" fontId="15" fillId="0" borderId="6" xfId="0" applyFont="1" applyBorder="1" applyAlignment="1">
      <alignment horizontal="center" vertical="center"/>
    </xf>
    <xf numFmtId="182" fontId="16" fillId="0" borderId="63" xfId="0" applyNumberFormat="1" applyFont="1" applyBorder="1" applyAlignment="1">
      <alignment horizontal="center"/>
    </xf>
    <xf numFmtId="0" fontId="0" fillId="0" borderId="0" xfId="0" applyFont="1"/>
    <xf numFmtId="0" fontId="36" fillId="0" borderId="0" xfId="0" applyFont="1" applyAlignment="1">
      <alignment horizontal="left" vertical="center"/>
    </xf>
    <xf numFmtId="0" fontId="38" fillId="0" borderId="0" xfId="0" applyFont="1"/>
    <xf numFmtId="0" fontId="40" fillId="0" borderId="0" xfId="0" applyFont="1"/>
    <xf numFmtId="0" fontId="37" fillId="0" borderId="0" xfId="0" applyFont="1"/>
    <xf numFmtId="0" fontId="15" fillId="0" borderId="1" xfId="0" applyFont="1" applyFill="1" applyBorder="1" applyAlignment="1">
      <alignment horizontal="center" vertical="center"/>
    </xf>
    <xf numFmtId="0" fontId="15" fillId="0" borderId="1" xfId="1" applyFont="1" applyFill="1" applyBorder="1" applyAlignment="1">
      <alignment horizontal="center" vertical="center" shrinkToFit="1"/>
    </xf>
    <xf numFmtId="0" fontId="15" fillId="0" borderId="17" xfId="0" applyFont="1" applyBorder="1" applyAlignment="1">
      <alignment horizontal="center" vertical="center"/>
    </xf>
    <xf numFmtId="0" fontId="0" fillId="0" borderId="0" xfId="0" applyAlignment="1"/>
    <xf numFmtId="0" fontId="15" fillId="0" borderId="6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49" fontId="15" fillId="0" borderId="29" xfId="0" applyNumberFormat="1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shrinkToFit="1"/>
    </xf>
    <xf numFmtId="0" fontId="15" fillId="0" borderId="29" xfId="0" applyFont="1" applyBorder="1" applyAlignment="1">
      <alignment horizontal="center" vertical="center" shrinkToFit="1"/>
    </xf>
    <xf numFmtId="0" fontId="15" fillId="0" borderId="1" xfId="1" applyFont="1" applyBorder="1" applyAlignment="1">
      <alignment horizontal="center" shrinkToFit="1"/>
    </xf>
    <xf numFmtId="0" fontId="3" fillId="0" borderId="1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4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64" xfId="0" applyFont="1" applyFill="1" applyBorder="1" applyAlignment="1">
      <alignment horizontal="center" vertical="center" wrapText="1"/>
    </xf>
    <xf numFmtId="176" fontId="3" fillId="0" borderId="24" xfId="0" applyNumberFormat="1" applyFont="1" applyBorder="1" applyAlignment="1">
      <alignment horizontal="center" vertical="center" shrinkToFit="1"/>
    </xf>
    <xf numFmtId="176" fontId="3" fillId="0" borderId="24" xfId="0" applyNumberFormat="1" applyFont="1" applyBorder="1" applyAlignment="1">
      <alignment horizontal="center" vertical="center"/>
    </xf>
    <xf numFmtId="176" fontId="3" fillId="0" borderId="14" xfId="0" applyNumberFormat="1" applyFont="1" applyBorder="1" applyAlignment="1">
      <alignment horizontal="center" vertical="center"/>
    </xf>
    <xf numFmtId="177" fontId="3" fillId="0" borderId="62" xfId="0" applyNumberFormat="1" applyFont="1" applyBorder="1" applyAlignment="1">
      <alignment horizontal="center"/>
    </xf>
    <xf numFmtId="0" fontId="3" fillId="0" borderId="28" xfId="0" applyFont="1" applyBorder="1" applyAlignment="1">
      <alignment horizontal="center" vertical="center"/>
    </xf>
    <xf numFmtId="0" fontId="15" fillId="2" borderId="11" xfId="0" applyFont="1" applyFill="1" applyBorder="1" applyAlignment="1">
      <alignment horizontal="center" vertical="center" shrinkToFit="1"/>
    </xf>
    <xf numFmtId="0" fontId="15" fillId="2" borderId="70" xfId="0" applyFont="1" applyFill="1" applyBorder="1" applyAlignment="1">
      <alignment horizontal="center" vertical="center" shrinkToFit="1"/>
    </xf>
    <xf numFmtId="0" fontId="15" fillId="2" borderId="71" xfId="0" applyFont="1" applyFill="1" applyBorder="1" applyAlignment="1">
      <alignment horizontal="center" vertical="center" shrinkToFit="1"/>
    </xf>
    <xf numFmtId="0" fontId="20" fillId="2" borderId="33" xfId="0" applyFont="1" applyFill="1" applyBorder="1" applyAlignment="1">
      <alignment horizontal="center" vertical="center" shrinkToFit="1"/>
    </xf>
    <xf numFmtId="0" fontId="15" fillId="2" borderId="34" xfId="0" applyFont="1" applyFill="1" applyBorder="1" applyAlignment="1">
      <alignment horizontal="center" vertical="center" shrinkToFit="1"/>
    </xf>
    <xf numFmtId="0" fontId="12" fillId="0" borderId="0" xfId="0" applyFont="1" applyBorder="1" applyAlignment="1"/>
    <xf numFmtId="0" fontId="12" fillId="0" borderId="72" xfId="0" applyFont="1" applyBorder="1" applyAlignment="1"/>
    <xf numFmtId="0" fontId="12" fillId="0" borderId="0" xfId="0" applyFont="1" applyAlignment="1"/>
    <xf numFmtId="176" fontId="3" fillId="0" borderId="73" xfId="0" applyNumberFormat="1" applyFont="1" applyBorder="1" applyAlignment="1">
      <alignment horizontal="center" vertical="center"/>
    </xf>
    <xf numFmtId="176" fontId="16" fillId="0" borderId="16" xfId="0" applyNumberFormat="1" applyFont="1" applyBorder="1" applyAlignment="1">
      <alignment horizontal="center" vertical="center"/>
    </xf>
    <xf numFmtId="177" fontId="3" fillId="0" borderId="63" xfId="0" applyNumberFormat="1" applyFont="1" applyBorder="1" applyAlignment="1">
      <alignment horizontal="center"/>
    </xf>
    <xf numFmtId="0" fontId="41" fillId="0" borderId="0" xfId="1" applyFont="1" applyAlignment="1">
      <alignment vertical="center"/>
    </xf>
    <xf numFmtId="0" fontId="34" fillId="0" borderId="0" xfId="1" applyFont="1" applyAlignment="1"/>
    <xf numFmtId="0" fontId="36" fillId="0" borderId="0" xfId="0" applyFont="1" applyAlignment="1">
      <alignment vertical="center"/>
    </xf>
    <xf numFmtId="0" fontId="42" fillId="0" borderId="0" xfId="0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44" fillId="0" borderId="0" xfId="0" applyFont="1" applyAlignment="1">
      <alignment vertical="center"/>
    </xf>
    <xf numFmtId="49" fontId="45" fillId="0" borderId="0" xfId="0" applyNumberFormat="1" applyFont="1" applyAlignment="1">
      <alignment horizontal="center" vertical="center"/>
    </xf>
    <xf numFmtId="49" fontId="46" fillId="0" borderId="0" xfId="0" applyNumberFormat="1" applyFont="1" applyAlignment="1">
      <alignment horizontal="left" vertical="center"/>
    </xf>
    <xf numFmtId="49" fontId="42" fillId="0" borderId="0" xfId="0" applyNumberFormat="1" applyFont="1" applyAlignment="1">
      <alignment horizontal="center" vertical="center"/>
    </xf>
    <xf numFmtId="0" fontId="15" fillId="0" borderId="1" xfId="1" applyFont="1" applyFill="1" applyBorder="1" applyAlignment="1">
      <alignment horizontal="center" vertical="center"/>
    </xf>
    <xf numFmtId="0" fontId="19" fillId="0" borderId="1" xfId="1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 shrinkToFit="1"/>
    </xf>
    <xf numFmtId="0" fontId="47" fillId="0" borderId="0" xfId="0" applyFont="1" applyAlignment="1">
      <alignment horizontal="center"/>
    </xf>
    <xf numFmtId="0" fontId="47" fillId="0" borderId="36" xfId="0" applyFont="1" applyBorder="1" applyAlignment="1"/>
    <xf numFmtId="0" fontId="47" fillId="0" borderId="0" xfId="0" applyFont="1" applyAlignment="1"/>
    <xf numFmtId="0" fontId="47" fillId="0" borderId="0" xfId="0" applyFont="1" applyAlignment="1">
      <alignment horizontal="left"/>
    </xf>
    <xf numFmtId="0" fontId="19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/>
    </xf>
    <xf numFmtId="176" fontId="16" fillId="0" borderId="73" xfId="0" applyNumberFormat="1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shrinkToFit="1"/>
    </xf>
    <xf numFmtId="0" fontId="15" fillId="2" borderId="2" xfId="0" applyFont="1" applyFill="1" applyBorder="1" applyAlignment="1">
      <alignment horizontal="center" vertical="center" shrinkToFit="1"/>
    </xf>
    <xf numFmtId="177" fontId="3" fillId="0" borderId="6" xfId="0" applyNumberFormat="1" applyFont="1" applyBorder="1" applyAlignment="1">
      <alignment horizontal="center"/>
    </xf>
    <xf numFmtId="178" fontId="16" fillId="0" borderId="5" xfId="0" applyNumberFormat="1" applyFont="1" applyBorder="1" applyAlignment="1">
      <alignment horizontal="center"/>
    </xf>
    <xf numFmtId="0" fontId="15" fillId="0" borderId="24" xfId="0" applyFont="1" applyBorder="1" applyAlignment="1">
      <alignment horizontal="center" vertical="center" shrinkToFit="1"/>
    </xf>
    <xf numFmtId="0" fontId="10" fillId="0" borderId="28" xfId="0" applyFont="1" applyBorder="1" applyAlignment="1">
      <alignment horizontal="center" vertical="center"/>
    </xf>
    <xf numFmtId="0" fontId="7" fillId="0" borderId="0" xfId="0" applyFont="1" applyBorder="1" applyAlignment="1"/>
    <xf numFmtId="0" fontId="41" fillId="0" borderId="0" xfId="1" applyFont="1" applyAlignment="1">
      <alignment horizontal="left" vertical="center"/>
    </xf>
    <xf numFmtId="0" fontId="15" fillId="0" borderId="20" xfId="0" applyFont="1" applyFill="1" applyBorder="1" applyAlignment="1">
      <alignment horizontal="center" vertical="center" wrapText="1"/>
    </xf>
    <xf numFmtId="0" fontId="15" fillId="0" borderId="35" xfId="0" applyFont="1" applyFill="1" applyBorder="1" applyAlignment="1">
      <alignment horizontal="center" vertical="center" wrapText="1"/>
    </xf>
    <xf numFmtId="0" fontId="34" fillId="0" borderId="43" xfId="0" applyFont="1" applyFill="1" applyBorder="1" applyAlignment="1">
      <alignment horizontal="center" vertical="center" wrapText="1"/>
    </xf>
    <xf numFmtId="0" fontId="34" fillId="0" borderId="46" xfId="0" applyFont="1" applyFill="1" applyBorder="1" applyAlignment="1">
      <alignment horizontal="center" vertical="center" wrapText="1"/>
    </xf>
    <xf numFmtId="0" fontId="32" fillId="0" borderId="43" xfId="0" applyFont="1" applyFill="1" applyBorder="1" applyAlignment="1">
      <alignment horizontal="center" vertical="center" wrapText="1"/>
    </xf>
    <xf numFmtId="0" fontId="32" fillId="0" borderId="46" xfId="0" applyFont="1" applyFill="1" applyBorder="1" applyAlignment="1">
      <alignment horizontal="center" vertical="center" wrapText="1"/>
    </xf>
    <xf numFmtId="0" fontId="15" fillId="0" borderId="65" xfId="0" applyFont="1" applyFill="1" applyBorder="1" applyAlignment="1">
      <alignment horizontal="center" vertical="center" wrapText="1"/>
    </xf>
    <xf numFmtId="0" fontId="15" fillId="0" borderId="66" xfId="0" applyFont="1" applyFill="1" applyBorder="1" applyAlignment="1">
      <alignment horizontal="center" vertical="center" wrapText="1"/>
    </xf>
    <xf numFmtId="0" fontId="15" fillId="0" borderId="43" xfId="0" applyFont="1" applyFill="1" applyBorder="1" applyAlignment="1">
      <alignment horizontal="center" vertical="center"/>
    </xf>
    <xf numFmtId="0" fontId="15" fillId="0" borderId="46" xfId="0" applyFont="1" applyFill="1" applyBorder="1" applyAlignment="1">
      <alignment horizontal="center" vertical="center"/>
    </xf>
    <xf numFmtId="0" fontId="32" fillId="0" borderId="10" xfId="0" applyFont="1" applyFill="1" applyBorder="1" applyAlignment="1">
      <alignment horizontal="center" vertical="center" shrinkToFit="1"/>
    </xf>
    <xf numFmtId="0" fontId="32" fillId="0" borderId="7" xfId="0" applyFont="1" applyFill="1" applyBorder="1" applyAlignment="1">
      <alignment horizontal="center" vertical="center" shrinkToFit="1"/>
    </xf>
    <xf numFmtId="49" fontId="34" fillId="0" borderId="10" xfId="0" applyNumberFormat="1" applyFont="1" applyBorder="1" applyAlignment="1">
      <alignment horizontal="center" vertical="center" wrapText="1"/>
    </xf>
    <xf numFmtId="49" fontId="34" fillId="0" borderId="7" xfId="0" applyNumberFormat="1" applyFont="1" applyBorder="1" applyAlignment="1">
      <alignment horizontal="center" vertical="center" wrapText="1"/>
    </xf>
    <xf numFmtId="0" fontId="32" fillId="0" borderId="49" xfId="0" applyFont="1" applyFill="1" applyBorder="1" applyAlignment="1">
      <alignment horizontal="center" vertical="center" wrapText="1" shrinkToFit="1"/>
    </xf>
    <xf numFmtId="0" fontId="32" fillId="0" borderId="48" xfId="0" applyFont="1" applyFill="1" applyBorder="1" applyAlignment="1">
      <alignment horizontal="center" vertical="center" wrapText="1" shrinkToFit="1"/>
    </xf>
    <xf numFmtId="0" fontId="34" fillId="0" borderId="43" xfId="0" applyFont="1" applyBorder="1" applyAlignment="1">
      <alignment horizontal="center" vertical="center" wrapText="1"/>
    </xf>
    <xf numFmtId="0" fontId="34" fillId="0" borderId="46" xfId="0" applyFont="1" applyBorder="1" applyAlignment="1">
      <alignment horizontal="center" vertical="center" wrapText="1"/>
    </xf>
    <xf numFmtId="0" fontId="32" fillId="0" borderId="46" xfId="0" applyFont="1" applyFill="1" applyBorder="1" applyAlignment="1">
      <alignment horizontal="center" vertical="center" shrinkToFit="1"/>
    </xf>
    <xf numFmtId="0" fontId="15" fillId="0" borderId="46" xfId="0" applyFont="1" applyFill="1" applyBorder="1" applyAlignment="1">
      <alignment horizontal="center" vertical="center" wrapText="1"/>
    </xf>
    <xf numFmtId="0" fontId="32" fillId="0" borderId="47" xfId="0" applyFont="1" applyFill="1" applyBorder="1" applyAlignment="1">
      <alignment horizontal="center" vertical="center" wrapText="1"/>
    </xf>
    <xf numFmtId="0" fontId="32" fillId="0" borderId="45" xfId="0" applyFont="1" applyFill="1" applyBorder="1" applyAlignment="1">
      <alignment horizontal="center" vertical="center" wrapText="1"/>
    </xf>
    <xf numFmtId="49" fontId="34" fillId="0" borderId="48" xfId="0" applyNumberFormat="1" applyFont="1" applyBorder="1" applyAlignment="1">
      <alignment horizontal="center" vertical="center" wrapText="1"/>
    </xf>
    <xf numFmtId="0" fontId="34" fillId="0" borderId="45" xfId="0" applyFont="1" applyBorder="1" applyAlignment="1">
      <alignment horizontal="center" vertical="center" wrapText="1"/>
    </xf>
    <xf numFmtId="49" fontId="31" fillId="0" borderId="43" xfId="0" applyNumberFormat="1" applyFont="1" applyBorder="1" applyAlignment="1">
      <alignment horizontal="center" vertical="center"/>
    </xf>
    <xf numFmtId="49" fontId="31" fillId="0" borderId="46" xfId="0" applyNumberFormat="1" applyFont="1" applyBorder="1" applyAlignment="1">
      <alignment horizontal="center" vertical="center"/>
    </xf>
    <xf numFmtId="0" fontId="32" fillId="0" borderId="48" xfId="0" applyFont="1" applyFill="1" applyBorder="1" applyAlignment="1">
      <alignment horizontal="center" vertical="center" shrinkToFit="1"/>
    </xf>
    <xf numFmtId="0" fontId="32" fillId="0" borderId="47" xfId="0" applyFont="1" applyFill="1" applyBorder="1" applyAlignment="1">
      <alignment horizontal="center" vertical="center"/>
    </xf>
    <xf numFmtId="0" fontId="32" fillId="0" borderId="45" xfId="0" applyFont="1" applyFill="1" applyBorder="1" applyAlignment="1">
      <alignment horizontal="center" vertical="center"/>
    </xf>
    <xf numFmtId="49" fontId="31" fillId="0" borderId="47" xfId="0" applyNumberFormat="1" applyFont="1" applyBorder="1" applyAlignment="1">
      <alignment horizontal="center" vertical="center"/>
    </xf>
    <xf numFmtId="49" fontId="31" fillId="0" borderId="45" xfId="0" applyNumberFormat="1" applyFont="1" applyBorder="1" applyAlignment="1">
      <alignment horizontal="center" vertical="center"/>
    </xf>
    <xf numFmtId="49" fontId="32" fillId="0" borderId="47" xfId="0" applyNumberFormat="1" applyFont="1" applyBorder="1" applyAlignment="1">
      <alignment horizontal="center" vertical="center"/>
    </xf>
    <xf numFmtId="49" fontId="32" fillId="0" borderId="45" xfId="0" applyNumberFormat="1" applyFont="1" applyBorder="1" applyAlignment="1">
      <alignment horizontal="center" vertical="center"/>
    </xf>
    <xf numFmtId="49" fontId="31" fillId="0" borderId="52" xfId="0" applyNumberFormat="1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37" fillId="0" borderId="0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wrapText="1"/>
    </xf>
    <xf numFmtId="49" fontId="31" fillId="0" borderId="51" xfId="0" applyNumberFormat="1" applyFont="1" applyBorder="1" applyAlignment="1">
      <alignment horizontal="center" vertical="center"/>
    </xf>
    <xf numFmtId="0" fontId="34" fillId="0" borderId="45" xfId="0" applyFont="1" applyFill="1" applyBorder="1" applyAlignment="1">
      <alignment horizontal="center" vertical="center" shrinkToFit="1"/>
    </xf>
    <xf numFmtId="0" fontId="34" fillId="0" borderId="46" xfId="0" applyFont="1" applyFill="1" applyBorder="1" applyAlignment="1">
      <alignment horizontal="center" vertical="center" shrinkToFit="1"/>
    </xf>
    <xf numFmtId="0" fontId="15" fillId="0" borderId="43" xfId="0" applyFont="1" applyFill="1" applyBorder="1" applyAlignment="1">
      <alignment horizontal="center" vertical="center" wrapText="1"/>
    </xf>
    <xf numFmtId="0" fontId="32" fillId="0" borderId="24" xfId="0" applyFont="1" applyFill="1" applyBorder="1" applyAlignment="1">
      <alignment horizontal="center" vertical="center" shrinkToFit="1"/>
    </xf>
    <xf numFmtId="0" fontId="32" fillId="0" borderId="14" xfId="0" applyFont="1" applyFill="1" applyBorder="1" applyAlignment="1">
      <alignment horizontal="center" vertical="center" shrinkToFit="1"/>
    </xf>
    <xf numFmtId="0" fontId="32" fillId="0" borderId="45" xfId="0" applyFont="1" applyFill="1" applyBorder="1" applyAlignment="1">
      <alignment horizontal="center" vertical="center" shrinkToFit="1"/>
    </xf>
    <xf numFmtId="0" fontId="39" fillId="0" borderId="0" xfId="0" applyFont="1" applyAlignment="1">
      <alignment horizontal="center" vertical="center"/>
    </xf>
    <xf numFmtId="0" fontId="32" fillId="0" borderId="8" xfId="0" applyFont="1" applyFill="1" applyBorder="1" applyAlignment="1">
      <alignment horizontal="center" vertical="center" shrinkToFit="1"/>
    </xf>
    <xf numFmtId="49" fontId="34" fillId="0" borderId="8" xfId="0" applyNumberFormat="1" applyFont="1" applyBorder="1" applyAlignment="1">
      <alignment horizontal="center" vertical="center" wrapText="1"/>
    </xf>
    <xf numFmtId="0" fontId="32" fillId="0" borderId="44" xfId="0" applyFont="1" applyFill="1" applyBorder="1" applyAlignment="1">
      <alignment horizontal="center" vertical="center" wrapText="1"/>
    </xf>
    <xf numFmtId="0" fontId="34" fillId="0" borderId="44" xfId="0" applyFont="1" applyBorder="1" applyAlignment="1">
      <alignment horizontal="center" vertical="center" wrapText="1"/>
    </xf>
    <xf numFmtId="0" fontId="32" fillId="0" borderId="46" xfId="0" applyFont="1" applyFill="1" applyBorder="1" applyAlignment="1">
      <alignment horizontal="center" vertical="center"/>
    </xf>
    <xf numFmtId="0" fontId="32" fillId="0" borderId="44" xfId="0" applyFont="1" applyFill="1" applyBorder="1" applyAlignment="1">
      <alignment horizontal="center" vertical="center"/>
    </xf>
    <xf numFmtId="0" fontId="32" fillId="0" borderId="52" xfId="0" applyFont="1" applyFill="1" applyBorder="1" applyAlignment="1">
      <alignment horizontal="center" vertical="center"/>
    </xf>
    <xf numFmtId="0" fontId="32" fillId="0" borderId="54" xfId="0" applyFont="1" applyFill="1" applyBorder="1" applyAlignment="1">
      <alignment horizontal="center" vertical="center"/>
    </xf>
    <xf numFmtId="0" fontId="32" fillId="0" borderId="47" xfId="0" applyFont="1" applyFill="1" applyBorder="1" applyAlignment="1">
      <alignment horizontal="center" vertical="center" wrapText="1" shrinkToFit="1"/>
    </xf>
    <xf numFmtId="0" fontId="32" fillId="0" borderId="59" xfId="0" applyFont="1" applyFill="1" applyBorder="1" applyAlignment="1">
      <alignment horizontal="center" vertical="center" wrapText="1" shrinkToFit="1"/>
    </xf>
    <xf numFmtId="0" fontId="32" fillId="0" borderId="7" xfId="0" applyFont="1" applyFill="1" applyBorder="1" applyAlignment="1">
      <alignment horizontal="center" vertical="center" wrapText="1"/>
    </xf>
    <xf numFmtId="0" fontId="32" fillId="0" borderId="49" xfId="0" applyFont="1" applyFill="1" applyBorder="1" applyAlignment="1">
      <alignment horizontal="center" vertical="center" shrinkToFit="1"/>
    </xf>
    <xf numFmtId="0" fontId="34" fillId="0" borderId="44" xfId="0" applyFont="1" applyFill="1" applyBorder="1" applyAlignment="1">
      <alignment horizontal="center" vertical="center" wrapText="1"/>
    </xf>
    <xf numFmtId="0" fontId="32" fillId="0" borderId="45" xfId="0" applyFont="1" applyFill="1" applyBorder="1" applyAlignment="1">
      <alignment horizontal="center" vertical="center" wrapText="1" shrinkToFit="1"/>
    </xf>
    <xf numFmtId="0" fontId="15" fillId="0" borderId="45" xfId="0" applyFont="1" applyFill="1" applyBorder="1" applyAlignment="1">
      <alignment horizontal="center" vertical="center" wrapText="1"/>
    </xf>
    <xf numFmtId="49" fontId="31" fillId="0" borderId="48" xfId="0" applyNumberFormat="1" applyFont="1" applyBorder="1" applyAlignment="1">
      <alignment horizontal="center" vertical="center" wrapText="1"/>
    </xf>
    <xf numFmtId="49" fontId="31" fillId="0" borderId="7" xfId="0" applyNumberFormat="1" applyFont="1" applyBorder="1" applyAlignment="1">
      <alignment horizontal="center" vertical="center" wrapText="1"/>
    </xf>
    <xf numFmtId="0" fontId="19" fillId="0" borderId="46" xfId="0" applyFont="1" applyFill="1" applyBorder="1" applyAlignment="1">
      <alignment horizontal="center" vertical="center"/>
    </xf>
    <xf numFmtId="0" fontId="19" fillId="0" borderId="44" xfId="0" applyFont="1" applyFill="1" applyBorder="1" applyAlignment="1">
      <alignment horizontal="center" vertical="center"/>
    </xf>
    <xf numFmtId="0" fontId="32" fillId="0" borderId="49" xfId="0" applyFont="1" applyFill="1" applyBorder="1" applyAlignment="1">
      <alignment horizontal="center" vertical="center" wrapText="1"/>
    </xf>
    <xf numFmtId="49" fontId="34" fillId="0" borderId="49" xfId="0" applyNumberFormat="1" applyFont="1" applyBorder="1" applyAlignment="1">
      <alignment horizontal="center" vertical="center" wrapText="1"/>
    </xf>
    <xf numFmtId="0" fontId="34" fillId="0" borderId="47" xfId="0" applyFont="1" applyBorder="1" applyAlignment="1">
      <alignment horizontal="center" vertical="center" wrapText="1"/>
    </xf>
    <xf numFmtId="0" fontId="15" fillId="0" borderId="44" xfId="0" applyFont="1" applyFill="1" applyBorder="1" applyAlignment="1">
      <alignment horizontal="center" vertical="center" wrapText="1"/>
    </xf>
    <xf numFmtId="0" fontId="32" fillId="0" borderId="59" xfId="0" applyFont="1" applyFill="1" applyBorder="1" applyAlignment="1">
      <alignment horizontal="center" vertical="center" wrapText="1"/>
    </xf>
    <xf numFmtId="0" fontId="32" fillId="0" borderId="58" xfId="0" applyFont="1" applyFill="1" applyBorder="1" applyAlignment="1">
      <alignment horizontal="center" vertical="center" wrapText="1"/>
    </xf>
    <xf numFmtId="0" fontId="15" fillId="0" borderId="67" xfId="0" applyFont="1" applyFill="1" applyBorder="1" applyAlignment="1">
      <alignment horizontal="center" vertical="center" wrapText="1"/>
    </xf>
    <xf numFmtId="49" fontId="31" fillId="0" borderId="44" xfId="0" applyNumberFormat="1" applyFont="1" applyBorder="1" applyAlignment="1">
      <alignment horizontal="center" vertical="center"/>
    </xf>
    <xf numFmtId="49" fontId="35" fillId="0" borderId="0" xfId="0" applyNumberFormat="1" applyFont="1" applyBorder="1" applyAlignment="1">
      <alignment horizontal="left" vertical="center" wrapText="1"/>
    </xf>
    <xf numFmtId="0" fontId="15" fillId="0" borderId="69" xfId="0" applyFont="1" applyFill="1" applyBorder="1" applyAlignment="1">
      <alignment horizontal="center" vertical="center" wrapText="1"/>
    </xf>
    <xf numFmtId="0" fontId="15" fillId="0" borderId="68" xfId="0" applyFont="1" applyFill="1" applyBorder="1" applyAlignment="1">
      <alignment horizontal="center" vertical="center" wrapText="1"/>
    </xf>
    <xf numFmtId="0" fontId="32" fillId="0" borderId="50" xfId="0" applyFont="1" applyFill="1" applyBorder="1" applyAlignment="1">
      <alignment horizontal="center" vertical="center" wrapText="1"/>
    </xf>
    <xf numFmtId="49" fontId="31" fillId="0" borderId="53" xfId="0" applyNumberFormat="1" applyFont="1" applyBorder="1" applyAlignment="1">
      <alignment horizontal="center" vertical="center"/>
    </xf>
    <xf numFmtId="49" fontId="31" fillId="0" borderId="54" xfId="0" applyNumberFormat="1" applyFont="1" applyBorder="1" applyAlignment="1">
      <alignment horizontal="center" vertical="center"/>
    </xf>
    <xf numFmtId="0" fontId="31" fillId="0" borderId="46" xfId="0" applyFont="1" applyFill="1" applyBorder="1" applyAlignment="1">
      <alignment horizontal="center" vertical="center" shrinkToFit="1"/>
    </xf>
    <xf numFmtId="0" fontId="31" fillId="0" borderId="44" xfId="0" applyFont="1" applyFill="1" applyBorder="1" applyAlignment="1">
      <alignment horizontal="center" vertical="center" shrinkToFit="1"/>
    </xf>
    <xf numFmtId="0" fontId="34" fillId="0" borderId="44" xfId="0" applyFont="1" applyFill="1" applyBorder="1" applyAlignment="1">
      <alignment horizontal="center" vertical="center" shrinkToFit="1"/>
    </xf>
    <xf numFmtId="0" fontId="32" fillId="0" borderId="53" xfId="0" applyFont="1" applyFill="1" applyBorder="1" applyAlignment="1">
      <alignment horizontal="center" vertical="center"/>
    </xf>
    <xf numFmtId="0" fontId="32" fillId="0" borderId="43" xfId="0" applyFont="1" applyFill="1" applyBorder="1" applyAlignment="1">
      <alignment horizontal="center" vertical="center" shrinkToFit="1"/>
    </xf>
    <xf numFmtId="0" fontId="32" fillId="0" borderId="53" xfId="0" applyFont="1" applyFill="1" applyBorder="1" applyAlignment="1">
      <alignment horizontal="center" vertical="center" shrinkToFit="1"/>
    </xf>
    <xf numFmtId="0" fontId="32" fillId="0" borderId="52" xfId="0" applyFont="1" applyFill="1" applyBorder="1" applyAlignment="1">
      <alignment horizontal="center" vertical="center" shrinkToFit="1"/>
    </xf>
    <xf numFmtId="0" fontId="32" fillId="0" borderId="27" xfId="0" applyFont="1" applyFill="1" applyBorder="1" applyAlignment="1">
      <alignment horizontal="center" vertical="center" shrinkToFit="1"/>
    </xf>
    <xf numFmtId="0" fontId="32" fillId="0" borderId="52" xfId="0" applyFont="1" applyFill="1" applyBorder="1" applyAlignment="1">
      <alignment horizontal="center" vertical="center" wrapText="1"/>
    </xf>
    <xf numFmtId="0" fontId="32" fillId="0" borderId="44" xfId="0" applyFont="1" applyFill="1" applyBorder="1" applyAlignment="1">
      <alignment horizontal="center" vertical="center" shrinkToFit="1"/>
    </xf>
    <xf numFmtId="0" fontId="48" fillId="0" borderId="36" xfId="0" applyFont="1" applyFill="1" applyBorder="1" applyAlignment="1">
      <alignment horizontal="left" vertical="top" wrapText="1"/>
    </xf>
    <xf numFmtId="0" fontId="48" fillId="0" borderId="0" xfId="0" applyFont="1" applyFill="1" applyBorder="1" applyAlignment="1">
      <alignment horizontal="left" vertical="top" wrapText="1"/>
    </xf>
    <xf numFmtId="0" fontId="32" fillId="0" borderId="47" xfId="0" applyFont="1" applyFill="1" applyBorder="1" applyAlignment="1">
      <alignment horizontal="center" vertical="center" shrinkToFit="1"/>
    </xf>
    <xf numFmtId="0" fontId="33" fillId="0" borderId="52" xfId="0" applyFont="1" applyFill="1" applyBorder="1" applyAlignment="1">
      <alignment horizontal="center" vertical="center" wrapText="1"/>
    </xf>
    <xf numFmtId="0" fontId="33" fillId="0" borderId="54" xfId="0" applyFont="1" applyFill="1" applyBorder="1" applyAlignment="1">
      <alignment horizontal="center" vertical="center" wrapText="1"/>
    </xf>
    <xf numFmtId="49" fontId="31" fillId="0" borderId="49" xfId="0" applyNumberFormat="1" applyFont="1" applyBorder="1" applyAlignment="1">
      <alignment horizontal="center" vertical="center"/>
    </xf>
    <xf numFmtId="49" fontId="31" fillId="0" borderId="48" xfId="0" applyNumberFormat="1" applyFont="1" applyBorder="1" applyAlignment="1">
      <alignment horizontal="center" vertical="center"/>
    </xf>
    <xf numFmtId="0" fontId="15" fillId="0" borderId="47" xfId="0" applyFont="1" applyFill="1" applyBorder="1" applyAlignment="1">
      <alignment horizontal="center" vertical="center" wrapText="1"/>
    </xf>
    <xf numFmtId="0" fontId="50" fillId="0" borderId="36" xfId="0" applyFont="1" applyBorder="1" applyAlignment="1">
      <alignment horizontal="left"/>
    </xf>
    <xf numFmtId="0" fontId="50" fillId="0" borderId="0" xfId="0" applyFont="1" applyAlignment="1">
      <alignment horizontal="left"/>
    </xf>
    <xf numFmtId="0" fontId="15" fillId="0" borderId="38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 textRotation="255" wrapText="1" shrinkToFit="1"/>
    </xf>
    <xf numFmtId="0" fontId="15" fillId="0" borderId="38" xfId="0" applyFont="1" applyBorder="1" applyAlignment="1">
      <alignment horizontal="center" vertical="center" textRotation="255" wrapText="1" shrinkToFit="1"/>
    </xf>
    <xf numFmtId="0" fontId="15" fillId="0" borderId="39" xfId="0" applyFont="1" applyBorder="1" applyAlignment="1">
      <alignment horizontal="center" vertical="center" textRotation="255" wrapText="1" shrinkToFit="1"/>
    </xf>
    <xf numFmtId="0" fontId="15" fillId="0" borderId="37" xfId="0" applyFont="1" applyBorder="1" applyAlignment="1">
      <alignment horizontal="center" vertical="center" textRotation="255" wrapText="1" shrinkToFit="1"/>
    </xf>
    <xf numFmtId="0" fontId="15" fillId="0" borderId="1" xfId="0" applyFont="1" applyBorder="1" applyAlignment="1">
      <alignment horizontal="center" vertical="center" wrapText="1" shrinkToFit="1"/>
    </xf>
    <xf numFmtId="0" fontId="18" fillId="0" borderId="3" xfId="0" applyFont="1" applyBorder="1" applyAlignment="1">
      <alignment horizontal="center" vertical="center" textRotation="255" wrapText="1" shrinkToFit="1"/>
    </xf>
    <xf numFmtId="0" fontId="15" fillId="0" borderId="20" xfId="0" applyFont="1" applyBorder="1" applyAlignment="1">
      <alignment horizontal="center" vertical="center" textRotation="255" wrapText="1" shrinkToFit="1"/>
    </xf>
    <xf numFmtId="0" fontId="15" fillId="0" borderId="31" xfId="0" applyFont="1" applyBorder="1" applyAlignment="1">
      <alignment horizontal="center" vertical="center" textRotation="255" wrapText="1" shrinkToFit="1"/>
    </xf>
    <xf numFmtId="0" fontId="15" fillId="0" borderId="21" xfId="0" applyFont="1" applyBorder="1" applyAlignment="1">
      <alignment horizontal="center" vertical="center" textRotation="255" wrapText="1" shrinkToFit="1"/>
    </xf>
    <xf numFmtId="0" fontId="15" fillId="2" borderId="37" xfId="0" applyFont="1" applyFill="1" applyBorder="1" applyAlignment="1">
      <alignment horizontal="center" vertical="center"/>
    </xf>
    <xf numFmtId="0" fontId="15" fillId="2" borderId="11" xfId="0" applyFont="1" applyFill="1" applyBorder="1" applyAlignment="1">
      <alignment horizontal="center" vertical="center"/>
    </xf>
    <xf numFmtId="0" fontId="20" fillId="2" borderId="32" xfId="0" applyFont="1" applyFill="1" applyBorder="1" applyAlignment="1">
      <alignment horizontal="center" vertical="center"/>
    </xf>
    <xf numFmtId="0" fontId="20" fillId="2" borderId="33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0" borderId="25" xfId="0" applyFont="1" applyBorder="1" applyAlignment="1">
      <alignment horizontal="center" vertical="center" textRotation="255" shrinkToFit="1"/>
    </xf>
    <xf numFmtId="0" fontId="15" fillId="0" borderId="7" xfId="0" applyFont="1" applyBorder="1" applyAlignment="1">
      <alignment horizontal="center" vertical="center" textRotation="255"/>
    </xf>
    <xf numFmtId="0" fontId="15" fillId="0" borderId="7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 textRotation="255" wrapText="1" shrinkToFit="1"/>
    </xf>
    <xf numFmtId="0" fontId="15" fillId="0" borderId="3" xfId="0" applyFont="1" applyBorder="1" applyAlignment="1">
      <alignment horizontal="center" vertical="center" textRotation="255" shrinkToFit="1"/>
    </xf>
    <xf numFmtId="0" fontId="20" fillId="0" borderId="3" xfId="0" applyFont="1" applyBorder="1" applyAlignment="1">
      <alignment horizontal="center" vertical="center" textRotation="255" wrapText="1" shrinkToFit="1"/>
    </xf>
    <xf numFmtId="0" fontId="15" fillId="0" borderId="15" xfId="0" applyFont="1" applyBorder="1" applyAlignment="1">
      <alignment horizontal="center" vertical="center" wrapText="1" shrinkToFit="1"/>
    </xf>
    <xf numFmtId="0" fontId="15" fillId="0" borderId="18" xfId="0" applyFont="1" applyBorder="1" applyAlignment="1">
      <alignment horizontal="center" vertical="center" wrapText="1" shrinkToFit="1"/>
    </xf>
    <xf numFmtId="0" fontId="15" fillId="0" borderId="11" xfId="0" applyFont="1" applyBorder="1" applyAlignment="1">
      <alignment horizontal="center" vertical="center" wrapText="1" shrinkToFit="1"/>
    </xf>
    <xf numFmtId="0" fontId="19" fillId="0" borderId="3" xfId="0" applyFont="1" applyBorder="1" applyAlignment="1">
      <alignment horizontal="center" vertical="center" textRotation="255" wrapText="1" shrinkToFit="1"/>
    </xf>
    <xf numFmtId="0" fontId="19" fillId="0" borderId="31" xfId="0" applyFont="1" applyBorder="1" applyAlignment="1">
      <alignment horizontal="center" vertical="center" textRotation="255" wrapText="1" shrinkToFit="1"/>
    </xf>
    <xf numFmtId="0" fontId="19" fillId="0" borderId="21" xfId="0" applyFont="1" applyBorder="1" applyAlignment="1">
      <alignment horizontal="center" vertical="center" textRotation="255" wrapText="1" shrinkToFit="1"/>
    </xf>
    <xf numFmtId="0" fontId="3" fillId="0" borderId="32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34" xfId="0" applyFont="1" applyBorder="1" applyAlignment="1"/>
    <xf numFmtId="0" fontId="15" fillId="0" borderId="20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textRotation="255" shrinkToFit="1"/>
    </xf>
    <xf numFmtId="0" fontId="20" fillId="0" borderId="38" xfId="0" applyFont="1" applyBorder="1" applyAlignment="1">
      <alignment horizontal="center" vertical="center" textRotation="255" wrapText="1" shrinkToFit="1"/>
    </xf>
    <xf numFmtId="0" fontId="20" fillId="0" borderId="39" xfId="0" applyFont="1" applyBorder="1" applyAlignment="1">
      <alignment horizontal="center" vertical="center" textRotation="255" wrapText="1" shrinkToFit="1"/>
    </xf>
    <xf numFmtId="0" fontId="20" fillId="0" borderId="37" xfId="0" applyFont="1" applyBorder="1" applyAlignment="1">
      <alignment horizontal="center" vertical="center" textRotation="255" wrapText="1" shrinkToFit="1"/>
    </xf>
    <xf numFmtId="0" fontId="17" fillId="0" borderId="0" xfId="1" applyFont="1" applyAlignment="1">
      <alignment horizontal="left" vertical="center" wrapText="1"/>
    </xf>
    <xf numFmtId="0" fontId="17" fillId="0" borderId="0" xfId="1" applyFont="1" applyAlignment="1">
      <alignment horizontal="left" vertical="center"/>
    </xf>
    <xf numFmtId="0" fontId="11" fillId="0" borderId="4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12" fillId="0" borderId="19" xfId="1" applyFont="1" applyBorder="1" applyAlignment="1">
      <alignment horizontal="center" vertical="center"/>
    </xf>
    <xf numFmtId="0" fontId="8" fillId="0" borderId="5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12" fillId="0" borderId="19" xfId="1" applyFont="1" applyBorder="1" applyAlignment="1">
      <alignment horizontal="left" vertical="center"/>
    </xf>
    <xf numFmtId="0" fontId="10" fillId="0" borderId="50" xfId="0" applyFont="1" applyBorder="1" applyAlignment="1">
      <alignment horizontal="center" vertical="center" wrapText="1"/>
    </xf>
    <xf numFmtId="0" fontId="10" fillId="0" borderId="5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0" fontId="3" fillId="0" borderId="26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7" xfId="0" applyFont="1" applyBorder="1" applyAlignment="1"/>
    <xf numFmtId="0" fontId="5" fillId="0" borderId="32" xfId="0" applyFont="1" applyBorder="1" applyAlignment="1">
      <alignment horizontal="center" vertical="center"/>
    </xf>
    <xf numFmtId="0" fontId="3" fillId="0" borderId="34" xfId="0" applyFont="1" applyBorder="1" applyAlignment="1">
      <alignment vertical="center"/>
    </xf>
    <xf numFmtId="0" fontId="15" fillId="0" borderId="3" xfId="0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49" fillId="0" borderId="3" xfId="0" applyFont="1" applyBorder="1" applyAlignment="1">
      <alignment horizontal="center" vertical="center" textRotation="255" wrapText="1" shrinkToFit="1"/>
    </xf>
    <xf numFmtId="0" fontId="11" fillId="0" borderId="28" xfId="0" applyFont="1" applyBorder="1" applyAlignment="1">
      <alignment horizontal="center" vertical="center"/>
    </xf>
    <xf numFmtId="0" fontId="15" fillId="0" borderId="3" xfId="1" applyFont="1" applyBorder="1" applyAlignment="1">
      <alignment horizontal="center" vertical="center" textRotation="255" wrapText="1" shrinkToFit="1"/>
    </xf>
    <xf numFmtId="0" fontId="15" fillId="0" borderId="38" xfId="1" applyFont="1" applyBorder="1" applyAlignment="1">
      <alignment horizontal="center" vertical="center" textRotation="255" wrapText="1" shrinkToFit="1"/>
    </xf>
    <xf numFmtId="0" fontId="15" fillId="0" borderId="39" xfId="1" applyFont="1" applyBorder="1" applyAlignment="1">
      <alignment horizontal="center" vertical="center" textRotation="255" wrapText="1" shrinkToFit="1"/>
    </xf>
    <xf numFmtId="0" fontId="15" fillId="0" borderId="37" xfId="1" applyFont="1" applyBorder="1" applyAlignment="1">
      <alignment horizontal="center" vertical="center" textRotation="255" wrapText="1" shrinkToFit="1"/>
    </xf>
    <xf numFmtId="0" fontId="15" fillId="3" borderId="3" xfId="0" applyFont="1" applyFill="1" applyBorder="1" applyAlignment="1">
      <alignment horizontal="center" vertical="center" textRotation="255" shrinkToFit="1"/>
    </xf>
    <xf numFmtId="0" fontId="15" fillId="0" borderId="20" xfId="1" applyFont="1" applyBorder="1" applyAlignment="1">
      <alignment horizontal="center" vertical="center" textRotation="255" wrapText="1" shrinkToFit="1"/>
    </xf>
    <xf numFmtId="0" fontId="15" fillId="0" borderId="31" xfId="1" applyFont="1" applyBorder="1" applyAlignment="1">
      <alignment horizontal="center" vertical="center" textRotation="255" wrapText="1" shrinkToFit="1"/>
    </xf>
    <xf numFmtId="0" fontId="15" fillId="0" borderId="21" xfId="1" applyFont="1" applyBorder="1" applyAlignment="1">
      <alignment horizontal="center" vertical="center" textRotation="255" wrapText="1" shrinkToFit="1"/>
    </xf>
    <xf numFmtId="0" fontId="3" fillId="0" borderId="27" xfId="0" applyFont="1" applyBorder="1" applyAlignment="1">
      <alignment vertical="center"/>
    </xf>
    <xf numFmtId="0" fontId="9" fillId="0" borderId="0" xfId="0" applyFont="1" applyBorder="1" applyAlignment="1">
      <alignment horizontal="left" vertical="center"/>
    </xf>
    <xf numFmtId="0" fontId="3" fillId="0" borderId="34" xfId="0" applyFont="1" applyBorder="1" applyAlignment="1"/>
    <xf numFmtId="0" fontId="15" fillId="0" borderId="46" xfId="0" applyFont="1" applyBorder="1" applyAlignment="1">
      <alignment horizontal="center" vertical="center" textRotation="255"/>
    </xf>
    <xf numFmtId="0" fontId="15" fillId="0" borderId="46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 wrapText="1"/>
    </xf>
    <xf numFmtId="0" fontId="10" fillId="0" borderId="36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top" textRotation="255"/>
    </xf>
    <xf numFmtId="0" fontId="20" fillId="2" borderId="26" xfId="0" applyFont="1" applyFill="1" applyBorder="1" applyAlignment="1">
      <alignment horizontal="center" vertical="center"/>
    </xf>
    <xf numFmtId="0" fontId="3" fillId="0" borderId="30" xfId="0" applyFont="1" applyBorder="1" applyAlignment="1">
      <alignment vertical="center" wrapText="1"/>
    </xf>
    <xf numFmtId="0" fontId="3" fillId="0" borderId="31" xfId="0" applyFont="1" applyBorder="1" applyAlignment="1">
      <alignment vertical="center" wrapText="1"/>
    </xf>
    <xf numFmtId="0" fontId="3" fillId="0" borderId="35" xfId="0" applyFont="1" applyBorder="1" applyAlignment="1">
      <alignment vertical="center" wrapText="1"/>
    </xf>
    <xf numFmtId="180" fontId="29" fillId="0" borderId="21" xfId="0" applyNumberFormat="1" applyFont="1" applyFill="1" applyBorder="1" applyAlignment="1">
      <alignment horizontal="center" vertical="center" textRotation="255" shrinkToFit="1"/>
    </xf>
    <xf numFmtId="180" fontId="29" fillId="0" borderId="3" xfId="0" applyNumberFormat="1" applyFont="1" applyFill="1" applyBorder="1" applyAlignment="1">
      <alignment horizontal="center" vertical="center" textRotation="255" shrinkToFit="1"/>
    </xf>
    <xf numFmtId="0" fontId="3" fillId="0" borderId="38" xfId="0" applyFont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2" fillId="0" borderId="0" xfId="1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8" fillId="0" borderId="60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57" xfId="0" applyFont="1" applyBorder="1" applyAlignment="1">
      <alignment horizontal="center" vertical="center"/>
    </xf>
    <xf numFmtId="0" fontId="19" fillId="0" borderId="38" xfId="0" applyFont="1" applyBorder="1" applyAlignment="1">
      <alignment horizontal="center" vertical="center" textRotation="255" wrapText="1" shrinkToFit="1"/>
    </xf>
    <xf numFmtId="0" fontId="19" fillId="0" borderId="39" xfId="0" applyFont="1" applyBorder="1" applyAlignment="1">
      <alignment horizontal="center" vertical="center" textRotation="255" wrapText="1" shrinkToFit="1"/>
    </xf>
    <xf numFmtId="0" fontId="19" fillId="0" borderId="37" xfId="0" applyFont="1" applyBorder="1" applyAlignment="1">
      <alignment horizontal="center" vertical="center" textRotation="255" wrapText="1" shrinkToFit="1"/>
    </xf>
    <xf numFmtId="0" fontId="3" fillId="0" borderId="29" xfId="0" applyFont="1" applyBorder="1" applyAlignment="1">
      <alignment vertical="center" wrapText="1"/>
    </xf>
    <xf numFmtId="0" fontId="3" fillId="0" borderId="36" xfId="0" applyFont="1" applyBorder="1" applyAlignment="1">
      <alignment vertical="center" wrapText="1"/>
    </xf>
    <xf numFmtId="0" fontId="18" fillId="0" borderId="38" xfId="0" applyFont="1" applyBorder="1" applyAlignment="1">
      <alignment horizontal="center" vertical="center" textRotation="255" wrapText="1" shrinkToFit="1"/>
    </xf>
    <xf numFmtId="0" fontId="18" fillId="0" borderId="39" xfId="0" applyFont="1" applyBorder="1" applyAlignment="1">
      <alignment horizontal="center" vertical="center" textRotation="255" wrapText="1" shrinkToFit="1"/>
    </xf>
    <xf numFmtId="0" fontId="18" fillId="0" borderId="37" xfId="0" applyFont="1" applyBorder="1" applyAlignment="1">
      <alignment horizontal="center" vertical="center" textRotation="255" wrapText="1" shrinkToFit="1"/>
    </xf>
    <xf numFmtId="0" fontId="18" fillId="0" borderId="20" xfId="0" applyFont="1" applyBorder="1" applyAlignment="1">
      <alignment horizontal="center" vertical="center" textRotation="255" wrapText="1" shrinkToFit="1"/>
    </xf>
    <xf numFmtId="0" fontId="18" fillId="0" borderId="31" xfId="0" applyFont="1" applyBorder="1" applyAlignment="1">
      <alignment horizontal="center" vertical="center" textRotation="255" wrapText="1" shrinkToFit="1"/>
    </xf>
    <xf numFmtId="0" fontId="18" fillId="0" borderId="21" xfId="0" applyFont="1" applyBorder="1" applyAlignment="1">
      <alignment horizontal="center" vertical="center" textRotation="255" wrapText="1" shrinkToFit="1"/>
    </xf>
    <xf numFmtId="0" fontId="15" fillId="0" borderId="20" xfId="0" applyFont="1" applyBorder="1" applyAlignment="1">
      <alignment horizontal="center" vertical="center" textRotation="255" shrinkToFit="1"/>
    </xf>
    <xf numFmtId="0" fontId="15" fillId="0" borderId="31" xfId="0" applyFont="1" applyBorder="1" applyAlignment="1">
      <alignment horizontal="center" vertical="center" textRotation="255" shrinkToFit="1"/>
    </xf>
    <xf numFmtId="0" fontId="15" fillId="0" borderId="21" xfId="0" applyFont="1" applyBorder="1" applyAlignment="1">
      <alignment horizontal="center" vertical="center" textRotation="255" shrinkToFit="1"/>
    </xf>
    <xf numFmtId="0" fontId="15" fillId="0" borderId="38" xfId="0" applyFont="1" applyFill="1" applyBorder="1" applyAlignment="1">
      <alignment horizontal="center" vertical="center" textRotation="255" shrinkToFit="1"/>
    </xf>
    <xf numFmtId="0" fontId="15" fillId="0" borderId="39" xfId="0" applyFont="1" applyFill="1" applyBorder="1" applyAlignment="1">
      <alignment horizontal="center" vertical="center" textRotation="255" shrinkToFit="1"/>
    </xf>
    <xf numFmtId="0" fontId="15" fillId="0" borderId="37" xfId="0" applyFont="1" applyFill="1" applyBorder="1" applyAlignment="1">
      <alignment horizontal="center" vertical="center" textRotation="255" shrinkToFit="1"/>
    </xf>
    <xf numFmtId="0" fontId="19" fillId="0" borderId="20" xfId="0" applyFont="1" applyBorder="1" applyAlignment="1">
      <alignment horizontal="center" vertical="center" textRotation="255" wrapText="1" shrinkToFit="1"/>
    </xf>
    <xf numFmtId="0" fontId="10" fillId="0" borderId="27" xfId="0" applyFont="1" applyBorder="1" applyAlignment="1"/>
    <xf numFmtId="0" fontId="20" fillId="0" borderId="20" xfId="0" applyFont="1" applyBorder="1" applyAlignment="1">
      <alignment horizontal="center" vertical="center" textRotation="255" wrapText="1" shrinkToFit="1"/>
    </xf>
    <xf numFmtId="0" fontId="20" fillId="0" borderId="31" xfId="0" applyFont="1" applyBorder="1" applyAlignment="1">
      <alignment horizontal="center" vertical="center" textRotation="255" wrapText="1" shrinkToFit="1"/>
    </xf>
    <xf numFmtId="0" fontId="20" fillId="0" borderId="21" xfId="0" applyFont="1" applyBorder="1" applyAlignment="1">
      <alignment horizontal="center" vertical="center" textRotation="255" wrapText="1" shrinkToFit="1"/>
    </xf>
  </cellXfs>
  <cellStyles count="2">
    <cellStyle name="一般" xfId="0" builtinId="0"/>
    <cellStyle name="一般 2" xfId="1"/>
  </cellStyles>
  <dxfs count="3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5" Type="http://schemas.openxmlformats.org/officeDocument/2006/relationships/image" Target="NULL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48</xdr:row>
      <xdr:rowOff>104775</xdr:rowOff>
    </xdr:from>
    <xdr:to>
      <xdr:col>7</xdr:col>
      <xdr:colOff>0</xdr:colOff>
      <xdr:row>49</xdr:row>
      <xdr:rowOff>291191</xdr:rowOff>
    </xdr:to>
    <xdr:pic>
      <xdr:nvPicPr>
        <xdr:cNvPr id="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420100" y="11854815"/>
          <a:ext cx="0" cy="76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195942</xdr:rowOff>
    </xdr:to>
    <xdr:pic>
      <xdr:nvPicPr>
        <xdr:cNvPr id="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77940" y="1237678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0</xdr:colOff>
      <xdr:row>53</xdr:row>
      <xdr:rowOff>228599</xdr:rowOff>
    </xdr:to>
    <xdr:pic>
      <xdr:nvPicPr>
        <xdr:cNvPr id="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82200" y="15611475"/>
          <a:ext cx="0" cy="737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52</xdr:row>
      <xdr:rowOff>200025</xdr:rowOff>
    </xdr:from>
    <xdr:to>
      <xdr:col>9</xdr:col>
      <xdr:colOff>0</xdr:colOff>
      <xdr:row>53</xdr:row>
      <xdr:rowOff>228599</xdr:rowOff>
    </xdr:to>
    <xdr:pic>
      <xdr:nvPicPr>
        <xdr:cNvPr id="1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88580" y="16118205"/>
          <a:ext cx="0" cy="440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104775</xdr:rowOff>
    </xdr:from>
    <xdr:to>
      <xdr:col>9</xdr:col>
      <xdr:colOff>0</xdr:colOff>
      <xdr:row>50</xdr:row>
      <xdr:rowOff>95250</xdr:rowOff>
    </xdr:to>
    <xdr:pic>
      <xdr:nvPicPr>
        <xdr:cNvPr id="1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62160" y="14163675"/>
          <a:ext cx="0" cy="728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249281</xdr:rowOff>
    </xdr:to>
    <xdr:pic>
      <xdr:nvPicPr>
        <xdr:cNvPr id="1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38060" y="14563725"/>
          <a:ext cx="0" cy="4171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104775</xdr:rowOff>
    </xdr:from>
    <xdr:to>
      <xdr:col>9</xdr:col>
      <xdr:colOff>0</xdr:colOff>
      <xdr:row>50</xdr:row>
      <xdr:rowOff>95251</xdr:rowOff>
    </xdr:to>
    <xdr:pic>
      <xdr:nvPicPr>
        <xdr:cNvPr id="1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97540" y="14163675"/>
          <a:ext cx="0" cy="7285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200025</xdr:rowOff>
    </xdr:from>
    <xdr:to>
      <xdr:col>9</xdr:col>
      <xdr:colOff>0</xdr:colOff>
      <xdr:row>50</xdr:row>
      <xdr:rowOff>249281</xdr:rowOff>
    </xdr:to>
    <xdr:pic>
      <xdr:nvPicPr>
        <xdr:cNvPr id="1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97540" y="14563725"/>
          <a:ext cx="0" cy="4171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104775</xdr:rowOff>
    </xdr:from>
    <xdr:to>
      <xdr:col>9</xdr:col>
      <xdr:colOff>0</xdr:colOff>
      <xdr:row>49</xdr:row>
      <xdr:rowOff>291191</xdr:rowOff>
    </xdr:to>
    <xdr:pic>
      <xdr:nvPicPr>
        <xdr:cNvPr id="1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97540" y="14163675"/>
          <a:ext cx="0" cy="5543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200025</xdr:rowOff>
    </xdr:from>
    <xdr:to>
      <xdr:col>9</xdr:col>
      <xdr:colOff>0</xdr:colOff>
      <xdr:row>50</xdr:row>
      <xdr:rowOff>195942</xdr:rowOff>
    </xdr:to>
    <xdr:pic>
      <xdr:nvPicPr>
        <xdr:cNvPr id="1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97540" y="14563725"/>
          <a:ext cx="0" cy="3638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20</xdr:row>
      <xdr:rowOff>106680</xdr:rowOff>
    </xdr:from>
    <xdr:to>
      <xdr:col>9</xdr:col>
      <xdr:colOff>0</xdr:colOff>
      <xdr:row>22</xdr:row>
      <xdr:rowOff>143693</xdr:rowOff>
    </xdr:to>
    <xdr:pic>
      <xdr:nvPicPr>
        <xdr:cNvPr id="1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6355080"/>
          <a:ext cx="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21</xdr:row>
      <xdr:rowOff>198120</xdr:rowOff>
    </xdr:from>
    <xdr:to>
      <xdr:col>9</xdr:col>
      <xdr:colOff>0</xdr:colOff>
      <xdr:row>23</xdr:row>
      <xdr:rowOff>44631</xdr:rowOff>
    </xdr:to>
    <xdr:pic>
      <xdr:nvPicPr>
        <xdr:cNvPr id="2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93180" y="6697980"/>
          <a:ext cx="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18</xdr:row>
      <xdr:rowOff>106680</xdr:rowOff>
    </xdr:from>
    <xdr:to>
      <xdr:col>9</xdr:col>
      <xdr:colOff>0</xdr:colOff>
      <xdr:row>20</xdr:row>
      <xdr:rowOff>219891</xdr:rowOff>
    </xdr:to>
    <xdr:pic>
      <xdr:nvPicPr>
        <xdr:cNvPr id="21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763000" y="5852160"/>
          <a:ext cx="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18</xdr:row>
      <xdr:rowOff>106680</xdr:rowOff>
    </xdr:from>
    <xdr:to>
      <xdr:col>9</xdr:col>
      <xdr:colOff>0</xdr:colOff>
      <xdr:row>20</xdr:row>
      <xdr:rowOff>219891</xdr:rowOff>
    </xdr:to>
    <xdr:pic>
      <xdr:nvPicPr>
        <xdr:cNvPr id="2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763000" y="5852160"/>
          <a:ext cx="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20</xdr:row>
      <xdr:rowOff>106680</xdr:rowOff>
    </xdr:from>
    <xdr:to>
      <xdr:col>9</xdr:col>
      <xdr:colOff>0</xdr:colOff>
      <xdr:row>22</xdr:row>
      <xdr:rowOff>143693</xdr:rowOff>
    </xdr:to>
    <xdr:pic>
      <xdr:nvPicPr>
        <xdr:cNvPr id="2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763000" y="6355080"/>
          <a:ext cx="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21</xdr:row>
      <xdr:rowOff>198120</xdr:rowOff>
    </xdr:from>
    <xdr:to>
      <xdr:col>9</xdr:col>
      <xdr:colOff>0</xdr:colOff>
      <xdr:row>23</xdr:row>
      <xdr:rowOff>44631</xdr:rowOff>
    </xdr:to>
    <xdr:pic>
      <xdr:nvPicPr>
        <xdr:cNvPr id="2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763000" y="6697980"/>
          <a:ext cx="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78377</xdr:rowOff>
    </xdr:to>
    <xdr:pic>
      <xdr:nvPicPr>
        <xdr:cNvPr id="2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15300" y="12893040"/>
          <a:ext cx="0" cy="716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198120</xdr:rowOff>
    </xdr:from>
    <xdr:to>
      <xdr:col>9</xdr:col>
      <xdr:colOff>0</xdr:colOff>
      <xdr:row>53</xdr:row>
      <xdr:rowOff>71028</xdr:rowOff>
    </xdr:to>
    <xdr:pic>
      <xdr:nvPicPr>
        <xdr:cNvPr id="2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93180" y="13335000"/>
          <a:ext cx="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18</xdr:row>
      <xdr:rowOff>106680</xdr:rowOff>
    </xdr:from>
    <xdr:to>
      <xdr:col>9</xdr:col>
      <xdr:colOff>0</xdr:colOff>
      <xdr:row>20</xdr:row>
      <xdr:rowOff>219891</xdr:rowOff>
    </xdr:to>
    <xdr:pic>
      <xdr:nvPicPr>
        <xdr:cNvPr id="29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088600" y="6148251"/>
          <a:ext cx="0" cy="6792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18</xdr:row>
      <xdr:rowOff>106680</xdr:rowOff>
    </xdr:from>
    <xdr:to>
      <xdr:col>9</xdr:col>
      <xdr:colOff>0</xdr:colOff>
      <xdr:row>20</xdr:row>
      <xdr:rowOff>219891</xdr:rowOff>
    </xdr:to>
    <xdr:pic>
      <xdr:nvPicPr>
        <xdr:cNvPr id="3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088600" y="6148251"/>
          <a:ext cx="0" cy="6792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20</xdr:row>
      <xdr:rowOff>106680</xdr:rowOff>
    </xdr:from>
    <xdr:to>
      <xdr:col>9</xdr:col>
      <xdr:colOff>0</xdr:colOff>
      <xdr:row>22</xdr:row>
      <xdr:rowOff>143693</xdr:rowOff>
    </xdr:to>
    <xdr:pic>
      <xdr:nvPicPr>
        <xdr:cNvPr id="3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088600" y="6736080"/>
          <a:ext cx="0" cy="6030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21</xdr:row>
      <xdr:rowOff>198120</xdr:rowOff>
    </xdr:from>
    <xdr:to>
      <xdr:col>9</xdr:col>
      <xdr:colOff>0</xdr:colOff>
      <xdr:row>23</xdr:row>
      <xdr:rowOff>44631</xdr:rowOff>
    </xdr:to>
    <xdr:pic>
      <xdr:nvPicPr>
        <xdr:cNvPr id="3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088600" y="7121434"/>
          <a:ext cx="0" cy="4125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106680</xdr:rowOff>
    </xdr:from>
    <xdr:to>
      <xdr:col>9</xdr:col>
      <xdr:colOff>0</xdr:colOff>
      <xdr:row>50</xdr:row>
      <xdr:rowOff>191590</xdr:rowOff>
    </xdr:to>
    <xdr:pic>
      <xdr:nvPicPr>
        <xdr:cNvPr id="34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66520" y="15986760"/>
          <a:ext cx="0" cy="1082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106680</xdr:rowOff>
    </xdr:from>
    <xdr:to>
      <xdr:col>9</xdr:col>
      <xdr:colOff>0</xdr:colOff>
      <xdr:row>50</xdr:row>
      <xdr:rowOff>191590</xdr:rowOff>
    </xdr:to>
    <xdr:pic>
      <xdr:nvPicPr>
        <xdr:cNvPr id="3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66520" y="15986760"/>
          <a:ext cx="0" cy="1082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1188720</xdr:colOff>
      <xdr:row>48</xdr:row>
      <xdr:rowOff>106680</xdr:rowOff>
    </xdr:from>
    <xdr:to>
      <xdr:col>6</xdr:col>
      <xdr:colOff>1188720</xdr:colOff>
      <xdr:row>50</xdr:row>
      <xdr:rowOff>191590</xdr:rowOff>
    </xdr:to>
    <xdr:pic>
      <xdr:nvPicPr>
        <xdr:cNvPr id="36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34700" y="15986760"/>
          <a:ext cx="0" cy="1082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1188720</xdr:colOff>
      <xdr:row>48</xdr:row>
      <xdr:rowOff>106680</xdr:rowOff>
    </xdr:from>
    <xdr:to>
      <xdr:col>6</xdr:col>
      <xdr:colOff>1188720</xdr:colOff>
      <xdr:row>50</xdr:row>
      <xdr:rowOff>191590</xdr:rowOff>
    </xdr:to>
    <xdr:pic>
      <xdr:nvPicPr>
        <xdr:cNvPr id="3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34700" y="15986760"/>
          <a:ext cx="0" cy="1082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106680</xdr:rowOff>
    </xdr:from>
    <xdr:to>
      <xdr:col>8</xdr:col>
      <xdr:colOff>0</xdr:colOff>
      <xdr:row>49</xdr:row>
      <xdr:rowOff>272143</xdr:rowOff>
    </xdr:to>
    <xdr:pic>
      <xdr:nvPicPr>
        <xdr:cNvPr id="3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3929360"/>
          <a:ext cx="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198120</xdr:rowOff>
    </xdr:from>
    <xdr:to>
      <xdr:col>6</xdr:col>
      <xdr:colOff>0</xdr:colOff>
      <xdr:row>50</xdr:row>
      <xdr:rowOff>195943</xdr:rowOff>
    </xdr:to>
    <xdr:pic>
      <xdr:nvPicPr>
        <xdr:cNvPr id="3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50380" y="14394180"/>
          <a:ext cx="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106680</xdr:rowOff>
    </xdr:from>
    <xdr:to>
      <xdr:col>9</xdr:col>
      <xdr:colOff>0</xdr:colOff>
      <xdr:row>49</xdr:row>
      <xdr:rowOff>272143</xdr:rowOff>
    </xdr:to>
    <xdr:pic>
      <xdr:nvPicPr>
        <xdr:cNvPr id="3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929360"/>
          <a:ext cx="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198120</xdr:rowOff>
    </xdr:from>
    <xdr:to>
      <xdr:col>9</xdr:col>
      <xdr:colOff>0</xdr:colOff>
      <xdr:row>50</xdr:row>
      <xdr:rowOff>195943</xdr:rowOff>
    </xdr:to>
    <xdr:pic>
      <xdr:nvPicPr>
        <xdr:cNvPr id="4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4394180"/>
          <a:ext cx="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106680</xdr:rowOff>
    </xdr:from>
    <xdr:to>
      <xdr:col>9</xdr:col>
      <xdr:colOff>0</xdr:colOff>
      <xdr:row>49</xdr:row>
      <xdr:rowOff>163286</xdr:rowOff>
    </xdr:to>
    <xdr:pic>
      <xdr:nvPicPr>
        <xdr:cNvPr id="4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929360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198120</xdr:rowOff>
    </xdr:from>
    <xdr:to>
      <xdr:col>9</xdr:col>
      <xdr:colOff>0</xdr:colOff>
      <xdr:row>50</xdr:row>
      <xdr:rowOff>134983</xdr:rowOff>
    </xdr:to>
    <xdr:pic>
      <xdr:nvPicPr>
        <xdr:cNvPr id="4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439418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106680</xdr:rowOff>
    </xdr:from>
    <xdr:to>
      <xdr:col>9</xdr:col>
      <xdr:colOff>0</xdr:colOff>
      <xdr:row>50</xdr:row>
      <xdr:rowOff>4014</xdr:rowOff>
    </xdr:to>
    <xdr:pic>
      <xdr:nvPicPr>
        <xdr:cNvPr id="43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929360"/>
          <a:ext cx="0" cy="731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106680</xdr:rowOff>
    </xdr:from>
    <xdr:to>
      <xdr:col>9</xdr:col>
      <xdr:colOff>0</xdr:colOff>
      <xdr:row>50</xdr:row>
      <xdr:rowOff>4014</xdr:rowOff>
    </xdr:to>
    <xdr:pic>
      <xdr:nvPicPr>
        <xdr:cNvPr id="4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929360"/>
          <a:ext cx="0" cy="731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272143</xdr:rowOff>
    </xdr:to>
    <xdr:pic>
      <xdr:nvPicPr>
        <xdr:cNvPr id="4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13929360"/>
          <a:ext cx="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195943</xdr:rowOff>
    </xdr:to>
    <xdr:pic>
      <xdr:nvPicPr>
        <xdr:cNvPr id="4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14394180"/>
          <a:ext cx="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419100</xdr:rowOff>
    </xdr:from>
    <xdr:to>
      <xdr:col>7</xdr:col>
      <xdr:colOff>0</xdr:colOff>
      <xdr:row>50</xdr:row>
      <xdr:rowOff>124369</xdr:rowOff>
    </xdr:to>
    <xdr:pic>
      <xdr:nvPicPr>
        <xdr:cNvPr id="47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39100" y="13822680"/>
          <a:ext cx="0" cy="1082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185054</xdr:rowOff>
    </xdr:to>
    <xdr:pic>
      <xdr:nvPicPr>
        <xdr:cNvPr id="4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3160" y="12780645"/>
          <a:ext cx="0" cy="3638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238393</xdr:rowOff>
    </xdr:to>
    <xdr:pic>
      <xdr:nvPicPr>
        <xdr:cNvPr id="4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3160" y="12780645"/>
          <a:ext cx="0" cy="417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49</xdr:row>
      <xdr:rowOff>36467</xdr:rowOff>
    </xdr:to>
    <xdr:pic>
      <xdr:nvPicPr>
        <xdr:cNvPr id="50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21880" y="12382500"/>
          <a:ext cx="0" cy="822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49</xdr:row>
      <xdr:rowOff>36467</xdr:rowOff>
    </xdr:to>
    <xdr:pic>
      <xdr:nvPicPr>
        <xdr:cNvPr id="5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21880" y="12382500"/>
          <a:ext cx="0" cy="822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21</xdr:row>
      <xdr:rowOff>198120</xdr:rowOff>
    </xdr:from>
    <xdr:to>
      <xdr:col>10</xdr:col>
      <xdr:colOff>0</xdr:colOff>
      <xdr:row>22</xdr:row>
      <xdr:rowOff>192678</xdr:rowOff>
    </xdr:to>
    <xdr:pic>
      <xdr:nvPicPr>
        <xdr:cNvPr id="5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50380" y="6644640"/>
          <a:ext cx="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198120</xdr:rowOff>
    </xdr:from>
    <xdr:to>
      <xdr:col>10</xdr:col>
      <xdr:colOff>0</xdr:colOff>
      <xdr:row>48</xdr:row>
      <xdr:rowOff>185056</xdr:rowOff>
    </xdr:to>
    <xdr:pic>
      <xdr:nvPicPr>
        <xdr:cNvPr id="5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50380" y="13876020"/>
          <a:ext cx="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195942</xdr:rowOff>
    </xdr:to>
    <xdr:pic>
      <xdr:nvPicPr>
        <xdr:cNvPr id="5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67625" y="14706600"/>
          <a:ext cx="0" cy="367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249281</xdr:rowOff>
    </xdr:to>
    <xdr:pic>
      <xdr:nvPicPr>
        <xdr:cNvPr id="5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67625" y="14706600"/>
          <a:ext cx="0" cy="4207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191590</xdr:rowOff>
    </xdr:to>
    <xdr:pic>
      <xdr:nvPicPr>
        <xdr:cNvPr id="56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856345" y="14241780"/>
          <a:ext cx="0" cy="827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191590</xdr:rowOff>
    </xdr:to>
    <xdr:pic>
      <xdr:nvPicPr>
        <xdr:cNvPr id="5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856345" y="14241780"/>
          <a:ext cx="0" cy="827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195943</xdr:rowOff>
    </xdr:to>
    <xdr:pic>
      <xdr:nvPicPr>
        <xdr:cNvPr id="5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67625" y="14704695"/>
          <a:ext cx="0" cy="3692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104775</xdr:rowOff>
    </xdr:from>
    <xdr:to>
      <xdr:col>8</xdr:col>
      <xdr:colOff>0</xdr:colOff>
      <xdr:row>50</xdr:row>
      <xdr:rowOff>0</xdr:rowOff>
    </xdr:to>
    <xdr:pic>
      <xdr:nvPicPr>
        <xdr:cNvPr id="5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58425" y="13544550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228600</xdr:rowOff>
    </xdr:to>
    <xdr:pic>
      <xdr:nvPicPr>
        <xdr:cNvPr id="6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58150" y="1393507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53</xdr:row>
      <xdr:rowOff>161925</xdr:rowOff>
    </xdr:to>
    <xdr:pic>
      <xdr:nvPicPr>
        <xdr:cNvPr id="61" name="圖片 14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4363700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53</xdr:row>
      <xdr:rowOff>161925</xdr:rowOff>
    </xdr:to>
    <xdr:pic>
      <xdr:nvPicPr>
        <xdr:cNvPr id="6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4363700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104775</xdr:rowOff>
    </xdr:from>
    <xdr:to>
      <xdr:col>9</xdr:col>
      <xdr:colOff>0</xdr:colOff>
      <xdr:row>50</xdr:row>
      <xdr:rowOff>0</xdr:rowOff>
    </xdr:to>
    <xdr:pic>
      <xdr:nvPicPr>
        <xdr:cNvPr id="6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200025</xdr:rowOff>
    </xdr:from>
    <xdr:to>
      <xdr:col>9</xdr:col>
      <xdr:colOff>0</xdr:colOff>
      <xdr:row>50</xdr:row>
      <xdr:rowOff>228600</xdr:rowOff>
    </xdr:to>
    <xdr:pic>
      <xdr:nvPicPr>
        <xdr:cNvPr id="6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93507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104775</xdr:rowOff>
    </xdr:from>
    <xdr:to>
      <xdr:col>9</xdr:col>
      <xdr:colOff>0</xdr:colOff>
      <xdr:row>49</xdr:row>
      <xdr:rowOff>228600</xdr:rowOff>
    </xdr:to>
    <xdr:pic>
      <xdr:nvPicPr>
        <xdr:cNvPr id="6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200025</xdr:rowOff>
    </xdr:from>
    <xdr:to>
      <xdr:col>9</xdr:col>
      <xdr:colOff>0</xdr:colOff>
      <xdr:row>50</xdr:row>
      <xdr:rowOff>171450</xdr:rowOff>
    </xdr:to>
    <xdr:pic>
      <xdr:nvPicPr>
        <xdr:cNvPr id="6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935075"/>
          <a:ext cx="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104775</xdr:rowOff>
    </xdr:from>
    <xdr:to>
      <xdr:col>9</xdr:col>
      <xdr:colOff>0</xdr:colOff>
      <xdr:row>50</xdr:row>
      <xdr:rowOff>95250</xdr:rowOff>
    </xdr:to>
    <xdr:pic>
      <xdr:nvPicPr>
        <xdr:cNvPr id="67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104775</xdr:rowOff>
    </xdr:from>
    <xdr:to>
      <xdr:col>9</xdr:col>
      <xdr:colOff>0</xdr:colOff>
      <xdr:row>50</xdr:row>
      <xdr:rowOff>95250</xdr:rowOff>
    </xdr:to>
    <xdr:pic>
      <xdr:nvPicPr>
        <xdr:cNvPr id="6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104775</xdr:rowOff>
    </xdr:from>
    <xdr:to>
      <xdr:col>9</xdr:col>
      <xdr:colOff>0</xdr:colOff>
      <xdr:row>50</xdr:row>
      <xdr:rowOff>0</xdr:rowOff>
    </xdr:to>
    <xdr:pic>
      <xdr:nvPicPr>
        <xdr:cNvPr id="6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200025</xdr:rowOff>
    </xdr:from>
    <xdr:to>
      <xdr:col>9</xdr:col>
      <xdr:colOff>0</xdr:colOff>
      <xdr:row>50</xdr:row>
      <xdr:rowOff>228600</xdr:rowOff>
    </xdr:to>
    <xdr:pic>
      <xdr:nvPicPr>
        <xdr:cNvPr id="7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93507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200025</xdr:rowOff>
    </xdr:from>
    <xdr:to>
      <xdr:col>9</xdr:col>
      <xdr:colOff>0</xdr:colOff>
      <xdr:row>50</xdr:row>
      <xdr:rowOff>228600</xdr:rowOff>
    </xdr:to>
    <xdr:pic>
      <xdr:nvPicPr>
        <xdr:cNvPr id="7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93507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104775</xdr:rowOff>
    </xdr:from>
    <xdr:to>
      <xdr:col>8</xdr:col>
      <xdr:colOff>0</xdr:colOff>
      <xdr:row>50</xdr:row>
      <xdr:rowOff>0</xdr:rowOff>
    </xdr:to>
    <xdr:pic>
      <xdr:nvPicPr>
        <xdr:cNvPr id="7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58425" y="13544550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228600</xdr:rowOff>
    </xdr:to>
    <xdr:pic>
      <xdr:nvPicPr>
        <xdr:cNvPr id="7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58150" y="1393507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104775</xdr:rowOff>
    </xdr:from>
    <xdr:to>
      <xdr:col>9</xdr:col>
      <xdr:colOff>0</xdr:colOff>
      <xdr:row>50</xdr:row>
      <xdr:rowOff>0</xdr:rowOff>
    </xdr:to>
    <xdr:pic>
      <xdr:nvPicPr>
        <xdr:cNvPr id="7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200025</xdr:rowOff>
    </xdr:from>
    <xdr:to>
      <xdr:col>9</xdr:col>
      <xdr:colOff>0</xdr:colOff>
      <xdr:row>50</xdr:row>
      <xdr:rowOff>228600</xdr:rowOff>
    </xdr:to>
    <xdr:pic>
      <xdr:nvPicPr>
        <xdr:cNvPr id="7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93507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104775</xdr:rowOff>
    </xdr:from>
    <xdr:to>
      <xdr:col>9</xdr:col>
      <xdr:colOff>0</xdr:colOff>
      <xdr:row>49</xdr:row>
      <xdr:rowOff>228600</xdr:rowOff>
    </xdr:to>
    <xdr:pic>
      <xdr:nvPicPr>
        <xdr:cNvPr id="7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200025</xdr:rowOff>
    </xdr:from>
    <xdr:to>
      <xdr:col>9</xdr:col>
      <xdr:colOff>0</xdr:colOff>
      <xdr:row>50</xdr:row>
      <xdr:rowOff>171450</xdr:rowOff>
    </xdr:to>
    <xdr:pic>
      <xdr:nvPicPr>
        <xdr:cNvPr id="7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935075"/>
          <a:ext cx="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104775</xdr:rowOff>
    </xdr:from>
    <xdr:to>
      <xdr:col>9</xdr:col>
      <xdr:colOff>0</xdr:colOff>
      <xdr:row>50</xdr:row>
      <xdr:rowOff>95250</xdr:rowOff>
    </xdr:to>
    <xdr:pic>
      <xdr:nvPicPr>
        <xdr:cNvPr id="78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104775</xdr:rowOff>
    </xdr:from>
    <xdr:to>
      <xdr:col>9</xdr:col>
      <xdr:colOff>0</xdr:colOff>
      <xdr:row>50</xdr:row>
      <xdr:rowOff>95250</xdr:rowOff>
    </xdr:to>
    <xdr:pic>
      <xdr:nvPicPr>
        <xdr:cNvPr id="7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104775</xdr:rowOff>
    </xdr:from>
    <xdr:to>
      <xdr:col>9</xdr:col>
      <xdr:colOff>0</xdr:colOff>
      <xdr:row>50</xdr:row>
      <xdr:rowOff>0</xdr:rowOff>
    </xdr:to>
    <xdr:pic>
      <xdr:nvPicPr>
        <xdr:cNvPr id="8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544550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200025</xdr:rowOff>
    </xdr:from>
    <xdr:to>
      <xdr:col>9</xdr:col>
      <xdr:colOff>0</xdr:colOff>
      <xdr:row>50</xdr:row>
      <xdr:rowOff>228600</xdr:rowOff>
    </xdr:to>
    <xdr:pic>
      <xdr:nvPicPr>
        <xdr:cNvPr id="8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93507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200025</xdr:rowOff>
    </xdr:from>
    <xdr:to>
      <xdr:col>9</xdr:col>
      <xdr:colOff>0</xdr:colOff>
      <xdr:row>50</xdr:row>
      <xdr:rowOff>228600</xdr:rowOff>
    </xdr:to>
    <xdr:pic>
      <xdr:nvPicPr>
        <xdr:cNvPr id="8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1393507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106680</xdr:rowOff>
    </xdr:from>
    <xdr:to>
      <xdr:col>7</xdr:col>
      <xdr:colOff>0</xdr:colOff>
      <xdr:row>52</xdr:row>
      <xdr:rowOff>19527</xdr:rowOff>
    </xdr:to>
    <xdr:pic>
      <xdr:nvPicPr>
        <xdr:cNvPr id="83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734550" y="13546455"/>
          <a:ext cx="0" cy="13225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106680</xdr:rowOff>
    </xdr:from>
    <xdr:to>
      <xdr:col>7</xdr:col>
      <xdr:colOff>0</xdr:colOff>
      <xdr:row>52</xdr:row>
      <xdr:rowOff>19527</xdr:rowOff>
    </xdr:to>
    <xdr:pic>
      <xdr:nvPicPr>
        <xdr:cNvPr id="8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734550" y="13546455"/>
          <a:ext cx="0" cy="13225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106680</xdr:rowOff>
    </xdr:from>
    <xdr:to>
      <xdr:col>7</xdr:col>
      <xdr:colOff>0</xdr:colOff>
      <xdr:row>52</xdr:row>
      <xdr:rowOff>3493</xdr:rowOff>
    </xdr:to>
    <xdr:pic>
      <xdr:nvPicPr>
        <xdr:cNvPr id="85" name="圖片 8">
          <a:extLst>
            <a:ext uri="{FF2B5EF4-FFF2-40B4-BE49-F238E27FC236}">
              <a16:creationId xmlns:a16="http://schemas.microsoft.com/office/drawing/2014/main" id="{00000000-0008-0000-0000-000008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734550" y="13546455"/>
          <a:ext cx="0" cy="13065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106680</xdr:rowOff>
    </xdr:from>
    <xdr:to>
      <xdr:col>7</xdr:col>
      <xdr:colOff>0</xdr:colOff>
      <xdr:row>52</xdr:row>
      <xdr:rowOff>3493</xdr:rowOff>
    </xdr:to>
    <xdr:pic>
      <xdr:nvPicPr>
        <xdr:cNvPr id="86" name="圖片 3">
          <a:extLst>
            <a:ext uri="{FF2B5EF4-FFF2-40B4-BE49-F238E27FC236}">
              <a16:creationId xmlns:a16="http://schemas.microsoft.com/office/drawing/2014/main" id="{00000000-0008-0000-0000-000009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734550" y="13546455"/>
          <a:ext cx="0" cy="13065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48</xdr:row>
      <xdr:rowOff>106680</xdr:rowOff>
    </xdr:from>
    <xdr:ext cx="0" cy="1337310"/>
    <xdr:pic>
      <xdr:nvPicPr>
        <xdr:cNvPr id="87" name="圖片 8">
          <a:extLst>
            <a:ext uri="{FF2B5EF4-FFF2-40B4-BE49-F238E27FC236}">
              <a16:creationId xmlns:a16="http://schemas.microsoft.com/office/drawing/2014/main" id="{3EA8CD4E-43CE-4E99-9501-2298A8195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734550" y="1354645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48</xdr:row>
      <xdr:rowOff>106680</xdr:rowOff>
    </xdr:from>
    <xdr:ext cx="0" cy="1337310"/>
    <xdr:pic>
      <xdr:nvPicPr>
        <xdr:cNvPr id="88" name="圖片 3">
          <a:extLst>
            <a:ext uri="{FF2B5EF4-FFF2-40B4-BE49-F238E27FC236}">
              <a16:creationId xmlns:a16="http://schemas.microsoft.com/office/drawing/2014/main" id="{C9C95EA0-8C2C-4E26-A38A-7369E8779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734550" y="1354645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49</xdr:row>
      <xdr:rowOff>198120</xdr:rowOff>
    </xdr:from>
    <xdr:ext cx="0" cy="310515"/>
    <xdr:pic>
      <xdr:nvPicPr>
        <xdr:cNvPr id="89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58150" y="1393317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48</xdr:row>
      <xdr:rowOff>0</xdr:rowOff>
    </xdr:from>
    <xdr:to>
      <xdr:col>9</xdr:col>
      <xdr:colOff>0</xdr:colOff>
      <xdr:row>50</xdr:row>
      <xdr:rowOff>121920</xdr:rowOff>
    </xdr:to>
    <xdr:pic>
      <xdr:nvPicPr>
        <xdr:cNvPr id="90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140440" y="14089380"/>
          <a:ext cx="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106680</xdr:rowOff>
    </xdr:from>
    <xdr:to>
      <xdr:col>9</xdr:col>
      <xdr:colOff>0</xdr:colOff>
      <xdr:row>51</xdr:row>
      <xdr:rowOff>21771</xdr:rowOff>
    </xdr:to>
    <xdr:pic>
      <xdr:nvPicPr>
        <xdr:cNvPr id="91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196060"/>
          <a:ext cx="0" cy="1248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106680</xdr:rowOff>
    </xdr:from>
    <xdr:to>
      <xdr:col>9</xdr:col>
      <xdr:colOff>0</xdr:colOff>
      <xdr:row>51</xdr:row>
      <xdr:rowOff>21771</xdr:rowOff>
    </xdr:to>
    <xdr:pic>
      <xdr:nvPicPr>
        <xdr:cNvPr id="9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196060"/>
          <a:ext cx="0" cy="1248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662940</xdr:colOff>
      <xdr:row>48</xdr:row>
      <xdr:rowOff>0</xdr:rowOff>
    </xdr:from>
    <xdr:to>
      <xdr:col>14</xdr:col>
      <xdr:colOff>5962</xdr:colOff>
      <xdr:row>49</xdr:row>
      <xdr:rowOff>5716</xdr:rowOff>
    </xdr:to>
    <xdr:pic>
      <xdr:nvPicPr>
        <xdr:cNvPr id="93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4300" y="14089380"/>
          <a:ext cx="0" cy="430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662940</xdr:colOff>
      <xdr:row>49</xdr:row>
      <xdr:rowOff>419100</xdr:rowOff>
    </xdr:from>
    <xdr:to>
      <xdr:col>14</xdr:col>
      <xdr:colOff>5962</xdr:colOff>
      <xdr:row>50</xdr:row>
      <xdr:rowOff>251461</xdr:rowOff>
    </xdr:to>
    <xdr:pic>
      <xdr:nvPicPr>
        <xdr:cNvPr id="94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5354300" y="14935200"/>
          <a:ext cx="0" cy="2590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662940</xdr:colOff>
      <xdr:row>48</xdr:row>
      <xdr:rowOff>0</xdr:rowOff>
    </xdr:from>
    <xdr:to>
      <xdr:col>14</xdr:col>
      <xdr:colOff>5962</xdr:colOff>
      <xdr:row>49</xdr:row>
      <xdr:rowOff>5716</xdr:rowOff>
    </xdr:to>
    <xdr:pic>
      <xdr:nvPicPr>
        <xdr:cNvPr id="95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4300" y="14089380"/>
          <a:ext cx="0" cy="430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49</xdr:row>
      <xdr:rowOff>200025</xdr:rowOff>
    </xdr:from>
    <xdr:to>
      <xdr:col>17</xdr:col>
      <xdr:colOff>0</xdr:colOff>
      <xdr:row>50</xdr:row>
      <xdr:rowOff>91169</xdr:rowOff>
    </xdr:to>
    <xdr:pic>
      <xdr:nvPicPr>
        <xdr:cNvPr id="96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6125"/>
          <a:ext cx="0" cy="3178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49</xdr:row>
      <xdr:rowOff>200025</xdr:rowOff>
    </xdr:from>
    <xdr:to>
      <xdr:col>17</xdr:col>
      <xdr:colOff>0</xdr:colOff>
      <xdr:row>50</xdr:row>
      <xdr:rowOff>144508</xdr:rowOff>
    </xdr:to>
    <xdr:pic>
      <xdr:nvPicPr>
        <xdr:cNvPr id="97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6125"/>
          <a:ext cx="0" cy="3712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49</xdr:row>
      <xdr:rowOff>198120</xdr:rowOff>
    </xdr:from>
    <xdr:to>
      <xdr:col>17</xdr:col>
      <xdr:colOff>0</xdr:colOff>
      <xdr:row>50</xdr:row>
      <xdr:rowOff>91170</xdr:rowOff>
    </xdr:to>
    <xdr:pic>
      <xdr:nvPicPr>
        <xdr:cNvPr id="98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4220"/>
          <a:ext cx="0" cy="319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49</xdr:row>
      <xdr:rowOff>200025</xdr:rowOff>
    </xdr:from>
    <xdr:to>
      <xdr:col>17</xdr:col>
      <xdr:colOff>0</xdr:colOff>
      <xdr:row>50</xdr:row>
      <xdr:rowOff>123827</xdr:rowOff>
    </xdr:to>
    <xdr:pic>
      <xdr:nvPicPr>
        <xdr:cNvPr id="99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6125"/>
          <a:ext cx="0" cy="350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49</xdr:row>
      <xdr:rowOff>200025</xdr:rowOff>
    </xdr:from>
    <xdr:to>
      <xdr:col>17</xdr:col>
      <xdr:colOff>0</xdr:colOff>
      <xdr:row>50</xdr:row>
      <xdr:rowOff>195944</xdr:rowOff>
    </xdr:to>
    <xdr:pic>
      <xdr:nvPicPr>
        <xdr:cNvPr id="100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6125"/>
          <a:ext cx="0" cy="4226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49</xdr:row>
      <xdr:rowOff>200025</xdr:rowOff>
    </xdr:from>
    <xdr:to>
      <xdr:col>17</xdr:col>
      <xdr:colOff>0</xdr:colOff>
      <xdr:row>50</xdr:row>
      <xdr:rowOff>249283</xdr:rowOff>
    </xdr:to>
    <xdr:pic>
      <xdr:nvPicPr>
        <xdr:cNvPr id="101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6125"/>
          <a:ext cx="0" cy="4759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49</xdr:row>
      <xdr:rowOff>198120</xdr:rowOff>
    </xdr:from>
    <xdr:to>
      <xdr:col>17</xdr:col>
      <xdr:colOff>0</xdr:colOff>
      <xdr:row>50</xdr:row>
      <xdr:rowOff>195945</xdr:rowOff>
    </xdr:to>
    <xdr:pic>
      <xdr:nvPicPr>
        <xdr:cNvPr id="102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4220"/>
          <a:ext cx="0" cy="424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49</xdr:row>
      <xdr:rowOff>200025</xdr:rowOff>
    </xdr:from>
    <xdr:to>
      <xdr:col>17</xdr:col>
      <xdr:colOff>0</xdr:colOff>
      <xdr:row>50</xdr:row>
      <xdr:rowOff>228602</xdr:rowOff>
    </xdr:to>
    <xdr:pic>
      <xdr:nvPicPr>
        <xdr:cNvPr id="103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612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49</xdr:row>
      <xdr:rowOff>200025</xdr:rowOff>
    </xdr:from>
    <xdr:to>
      <xdr:col>17</xdr:col>
      <xdr:colOff>0</xdr:colOff>
      <xdr:row>50</xdr:row>
      <xdr:rowOff>228602</xdr:rowOff>
    </xdr:to>
    <xdr:pic>
      <xdr:nvPicPr>
        <xdr:cNvPr id="104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612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17</xdr:col>
      <xdr:colOff>0</xdr:colOff>
      <xdr:row>49</xdr:row>
      <xdr:rowOff>198120</xdr:rowOff>
    </xdr:from>
    <xdr:ext cx="0" cy="310515"/>
    <xdr:pic>
      <xdr:nvPicPr>
        <xdr:cNvPr id="105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83500" y="147142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13</xdr:col>
      <xdr:colOff>662940</xdr:colOff>
      <xdr:row>48</xdr:row>
      <xdr:rowOff>0</xdr:rowOff>
    </xdr:from>
    <xdr:to>
      <xdr:col>14</xdr:col>
      <xdr:colOff>5962</xdr:colOff>
      <xdr:row>49</xdr:row>
      <xdr:rowOff>8981</xdr:rowOff>
    </xdr:to>
    <xdr:pic>
      <xdr:nvPicPr>
        <xdr:cNvPr id="106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4300" y="14089380"/>
          <a:ext cx="0" cy="433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662940</xdr:colOff>
      <xdr:row>48</xdr:row>
      <xdr:rowOff>0</xdr:rowOff>
    </xdr:from>
    <xdr:to>
      <xdr:col>14</xdr:col>
      <xdr:colOff>5962</xdr:colOff>
      <xdr:row>49</xdr:row>
      <xdr:rowOff>8981</xdr:rowOff>
    </xdr:to>
    <xdr:pic>
      <xdr:nvPicPr>
        <xdr:cNvPr id="107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4300" y="14089380"/>
          <a:ext cx="0" cy="433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662940</xdr:colOff>
      <xdr:row>48</xdr:row>
      <xdr:rowOff>0</xdr:rowOff>
    </xdr:from>
    <xdr:to>
      <xdr:col>14</xdr:col>
      <xdr:colOff>5962</xdr:colOff>
      <xdr:row>49</xdr:row>
      <xdr:rowOff>6531</xdr:rowOff>
    </xdr:to>
    <xdr:pic>
      <xdr:nvPicPr>
        <xdr:cNvPr id="108" name="Pictur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4300" y="14089380"/>
          <a:ext cx="0" cy="3151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662940</xdr:colOff>
      <xdr:row>48</xdr:row>
      <xdr:rowOff>0</xdr:rowOff>
    </xdr:from>
    <xdr:to>
      <xdr:col>14</xdr:col>
      <xdr:colOff>5962</xdr:colOff>
      <xdr:row>49</xdr:row>
      <xdr:rowOff>6531</xdr:rowOff>
    </xdr:to>
    <xdr:pic>
      <xdr:nvPicPr>
        <xdr:cNvPr id="109" name="Pictur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4300" y="14089380"/>
          <a:ext cx="0" cy="3151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662940</xdr:colOff>
      <xdr:row>48</xdr:row>
      <xdr:rowOff>0</xdr:rowOff>
    </xdr:from>
    <xdr:to>
      <xdr:col>14</xdr:col>
      <xdr:colOff>5962</xdr:colOff>
      <xdr:row>49</xdr:row>
      <xdr:rowOff>6531</xdr:rowOff>
    </xdr:to>
    <xdr:pic>
      <xdr:nvPicPr>
        <xdr:cNvPr id="110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4300" y="14089380"/>
          <a:ext cx="0" cy="299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662940</xdr:colOff>
      <xdr:row>48</xdr:row>
      <xdr:rowOff>0</xdr:rowOff>
    </xdr:from>
    <xdr:to>
      <xdr:col>14</xdr:col>
      <xdr:colOff>5962</xdr:colOff>
      <xdr:row>49</xdr:row>
      <xdr:rowOff>6531</xdr:rowOff>
    </xdr:to>
    <xdr:pic>
      <xdr:nvPicPr>
        <xdr:cNvPr id="111" name="Pictur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4300" y="14089380"/>
          <a:ext cx="0" cy="299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6803</xdr:rowOff>
    </xdr:to>
    <xdr:pic>
      <xdr:nvPicPr>
        <xdr:cNvPr id="112" name="Pictur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51610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6803</xdr:rowOff>
    </xdr:to>
    <xdr:pic>
      <xdr:nvPicPr>
        <xdr:cNvPr id="113" name="Pictur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51610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2450</xdr:rowOff>
    </xdr:to>
    <xdr:pic>
      <xdr:nvPicPr>
        <xdr:cNvPr id="114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089380"/>
          <a:ext cx="0" cy="427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0</xdr:rowOff>
    </xdr:from>
    <xdr:to>
      <xdr:col>3</xdr:col>
      <xdr:colOff>662940</xdr:colOff>
      <xdr:row>49</xdr:row>
      <xdr:rowOff>249283</xdr:rowOff>
    </xdr:to>
    <xdr:pic>
      <xdr:nvPicPr>
        <xdr:cNvPr id="115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51610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2450</xdr:rowOff>
    </xdr:to>
    <xdr:pic>
      <xdr:nvPicPr>
        <xdr:cNvPr id="116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089380"/>
          <a:ext cx="0" cy="427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239487</xdr:rowOff>
    </xdr:to>
    <xdr:pic>
      <xdr:nvPicPr>
        <xdr:cNvPr id="117" name="圖片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140440" y="14516100"/>
          <a:ext cx="0" cy="239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292826</xdr:rowOff>
    </xdr:to>
    <xdr:pic>
      <xdr:nvPicPr>
        <xdr:cNvPr id="118" name="圖片 117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140440" y="14516100"/>
          <a:ext cx="0" cy="292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241393</xdr:rowOff>
    </xdr:to>
    <xdr:pic>
      <xdr:nvPicPr>
        <xdr:cNvPr id="119" name="圖片 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140440" y="14516100"/>
          <a:ext cx="0" cy="241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272145</xdr:rowOff>
    </xdr:to>
    <xdr:pic>
      <xdr:nvPicPr>
        <xdr:cNvPr id="120" name="圖片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140440" y="145161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239486</xdr:rowOff>
    </xdr:to>
    <xdr:pic>
      <xdr:nvPicPr>
        <xdr:cNvPr id="121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292825</xdr:rowOff>
    </xdr:to>
    <xdr:pic>
      <xdr:nvPicPr>
        <xdr:cNvPr id="122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292825</xdr:rowOff>
    </xdr:to>
    <xdr:pic>
      <xdr:nvPicPr>
        <xdr:cNvPr id="123" name="圖片 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5161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239486</xdr:rowOff>
    </xdr:to>
    <xdr:pic>
      <xdr:nvPicPr>
        <xdr:cNvPr id="124" name="圖片 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5161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241392</xdr:rowOff>
    </xdr:to>
    <xdr:pic>
      <xdr:nvPicPr>
        <xdr:cNvPr id="125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241392</xdr:rowOff>
    </xdr:to>
    <xdr:pic>
      <xdr:nvPicPr>
        <xdr:cNvPr id="126" name="圖片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5161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180432</xdr:rowOff>
    </xdr:to>
    <xdr:pic>
      <xdr:nvPicPr>
        <xdr:cNvPr id="127" name="圖片 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516100"/>
          <a:ext cx="0" cy="1804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241392</xdr:rowOff>
    </xdr:to>
    <xdr:pic>
      <xdr:nvPicPr>
        <xdr:cNvPr id="128" name="圖片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239486</xdr:rowOff>
    </xdr:to>
    <xdr:pic>
      <xdr:nvPicPr>
        <xdr:cNvPr id="129" name="圖片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292825</xdr:rowOff>
    </xdr:to>
    <xdr:pic>
      <xdr:nvPicPr>
        <xdr:cNvPr id="130" name="圖片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241392</xdr:rowOff>
    </xdr:to>
    <xdr:pic>
      <xdr:nvPicPr>
        <xdr:cNvPr id="131" name="圖片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272144</xdr:rowOff>
    </xdr:to>
    <xdr:pic>
      <xdr:nvPicPr>
        <xdr:cNvPr id="132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272144</xdr:rowOff>
    </xdr:to>
    <xdr:pic>
      <xdr:nvPicPr>
        <xdr:cNvPr id="133" name="圖片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5161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214994</xdr:rowOff>
    </xdr:to>
    <xdr:pic>
      <xdr:nvPicPr>
        <xdr:cNvPr id="134" name="圖片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516100"/>
          <a:ext cx="0" cy="214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272144</xdr:rowOff>
    </xdr:to>
    <xdr:pic>
      <xdr:nvPicPr>
        <xdr:cNvPr id="135" name="圖片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5161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272144</xdr:rowOff>
    </xdr:to>
    <xdr:pic>
      <xdr:nvPicPr>
        <xdr:cNvPr id="136" name="圖片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40440" y="145161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239486</xdr:rowOff>
    </xdr:to>
    <xdr:pic>
      <xdr:nvPicPr>
        <xdr:cNvPr id="137" name="圖片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292825</xdr:rowOff>
    </xdr:to>
    <xdr:pic>
      <xdr:nvPicPr>
        <xdr:cNvPr id="138" name="圖片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241392</xdr:rowOff>
    </xdr:to>
    <xdr:pic>
      <xdr:nvPicPr>
        <xdr:cNvPr id="139" name="圖片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272144</xdr:rowOff>
    </xdr:to>
    <xdr:pic>
      <xdr:nvPicPr>
        <xdr:cNvPr id="140" name="圖片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306161</xdr:rowOff>
    </xdr:to>
    <xdr:pic>
      <xdr:nvPicPr>
        <xdr:cNvPr id="141" name="圖片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142" name="圖片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308067</xdr:rowOff>
    </xdr:to>
    <xdr:pic>
      <xdr:nvPicPr>
        <xdr:cNvPr id="143" name="圖片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144" name="圖片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145" name="圖片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306161</xdr:rowOff>
    </xdr:to>
    <xdr:pic>
      <xdr:nvPicPr>
        <xdr:cNvPr id="146" name="圖片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147" name="圖片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308067</xdr:rowOff>
    </xdr:to>
    <xdr:pic>
      <xdr:nvPicPr>
        <xdr:cNvPr id="148" name="圖片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149" name="圖片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150" name="圖片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151" name="圖片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4084</xdr:rowOff>
    </xdr:to>
    <xdr:pic>
      <xdr:nvPicPr>
        <xdr:cNvPr id="152" name="圖片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153" name="圖片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154" name="圖片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200025</xdr:rowOff>
    </xdr:from>
    <xdr:to>
      <xdr:col>10</xdr:col>
      <xdr:colOff>0</xdr:colOff>
      <xdr:row>51</xdr:row>
      <xdr:rowOff>195940</xdr:rowOff>
    </xdr:to>
    <xdr:pic>
      <xdr:nvPicPr>
        <xdr:cNvPr id="155" name="圖片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5142845"/>
          <a:ext cx="0" cy="475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200025</xdr:rowOff>
    </xdr:from>
    <xdr:to>
      <xdr:col>10</xdr:col>
      <xdr:colOff>0</xdr:colOff>
      <xdr:row>51</xdr:row>
      <xdr:rowOff>249279</xdr:rowOff>
    </xdr:to>
    <xdr:pic>
      <xdr:nvPicPr>
        <xdr:cNvPr id="156" name="圖片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5142845"/>
          <a:ext cx="0" cy="529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106680</xdr:rowOff>
    </xdr:from>
    <xdr:to>
      <xdr:col>10</xdr:col>
      <xdr:colOff>0</xdr:colOff>
      <xdr:row>51</xdr:row>
      <xdr:rowOff>71845</xdr:rowOff>
    </xdr:to>
    <xdr:pic>
      <xdr:nvPicPr>
        <xdr:cNvPr id="157" name="圖片 8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622780"/>
          <a:ext cx="0" cy="871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106680</xdr:rowOff>
    </xdr:from>
    <xdr:to>
      <xdr:col>10</xdr:col>
      <xdr:colOff>0</xdr:colOff>
      <xdr:row>51</xdr:row>
      <xdr:rowOff>71845</xdr:rowOff>
    </xdr:to>
    <xdr:pic>
      <xdr:nvPicPr>
        <xdr:cNvPr id="158" name="圖片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622780"/>
          <a:ext cx="0" cy="871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198120</xdr:rowOff>
    </xdr:from>
    <xdr:to>
      <xdr:col>10</xdr:col>
      <xdr:colOff>0</xdr:colOff>
      <xdr:row>51</xdr:row>
      <xdr:rowOff>195941</xdr:rowOff>
    </xdr:to>
    <xdr:pic>
      <xdr:nvPicPr>
        <xdr:cNvPr id="159" name="圖片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5140940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200025</xdr:rowOff>
    </xdr:from>
    <xdr:to>
      <xdr:col>10</xdr:col>
      <xdr:colOff>0</xdr:colOff>
      <xdr:row>51</xdr:row>
      <xdr:rowOff>228598</xdr:rowOff>
    </xdr:to>
    <xdr:pic>
      <xdr:nvPicPr>
        <xdr:cNvPr id="160" name="圖片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5142845"/>
          <a:ext cx="0" cy="508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200025</xdr:rowOff>
    </xdr:from>
    <xdr:to>
      <xdr:col>10</xdr:col>
      <xdr:colOff>0</xdr:colOff>
      <xdr:row>51</xdr:row>
      <xdr:rowOff>228598</xdr:rowOff>
    </xdr:to>
    <xdr:pic>
      <xdr:nvPicPr>
        <xdr:cNvPr id="161" name="圖片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5142845"/>
          <a:ext cx="0" cy="508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50</xdr:row>
      <xdr:rowOff>198120</xdr:rowOff>
    </xdr:from>
    <xdr:ext cx="0" cy="310515"/>
    <xdr:pic>
      <xdr:nvPicPr>
        <xdr:cNvPr id="162" name="圖片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514094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5716</xdr:rowOff>
    </xdr:to>
    <xdr:pic>
      <xdr:nvPicPr>
        <xdr:cNvPr id="163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5715</xdr:rowOff>
    </xdr:to>
    <xdr:pic>
      <xdr:nvPicPr>
        <xdr:cNvPr id="164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5715</xdr:rowOff>
    </xdr:to>
    <xdr:pic>
      <xdr:nvPicPr>
        <xdr:cNvPr id="165" name="圖片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5716</xdr:rowOff>
    </xdr:to>
    <xdr:pic>
      <xdr:nvPicPr>
        <xdr:cNvPr id="166" name="圖片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106680</xdr:rowOff>
    </xdr:from>
    <xdr:to>
      <xdr:col>9</xdr:col>
      <xdr:colOff>0</xdr:colOff>
      <xdr:row>51</xdr:row>
      <xdr:rowOff>2175</xdr:rowOff>
    </xdr:to>
    <xdr:pic>
      <xdr:nvPicPr>
        <xdr:cNvPr id="167" name="圖片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622780"/>
          <a:ext cx="0" cy="802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198120</xdr:rowOff>
    </xdr:from>
    <xdr:to>
      <xdr:col>9</xdr:col>
      <xdr:colOff>0</xdr:colOff>
      <xdr:row>51</xdr:row>
      <xdr:rowOff>320040</xdr:rowOff>
    </xdr:to>
    <xdr:pic>
      <xdr:nvPicPr>
        <xdr:cNvPr id="168" name="圖片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5140940"/>
          <a:ext cx="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7622</xdr:rowOff>
    </xdr:to>
    <xdr:pic>
      <xdr:nvPicPr>
        <xdr:cNvPr id="169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7622</xdr:rowOff>
    </xdr:to>
    <xdr:pic>
      <xdr:nvPicPr>
        <xdr:cNvPr id="170" name="圖片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285207</xdr:rowOff>
    </xdr:to>
    <xdr:pic>
      <xdr:nvPicPr>
        <xdr:cNvPr id="171" name="圖片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285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7622</xdr:rowOff>
    </xdr:to>
    <xdr:pic>
      <xdr:nvPicPr>
        <xdr:cNvPr id="172" name="圖片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5716</xdr:rowOff>
    </xdr:to>
    <xdr:pic>
      <xdr:nvPicPr>
        <xdr:cNvPr id="173" name="圖片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174" name="圖片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7622</xdr:rowOff>
    </xdr:to>
    <xdr:pic>
      <xdr:nvPicPr>
        <xdr:cNvPr id="175" name="圖片 3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7894</xdr:rowOff>
    </xdr:to>
    <xdr:pic>
      <xdr:nvPicPr>
        <xdr:cNvPr id="176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0</xdr:rowOff>
    </xdr:from>
    <xdr:to>
      <xdr:col>9</xdr:col>
      <xdr:colOff>0</xdr:colOff>
      <xdr:row>52</xdr:row>
      <xdr:rowOff>51708</xdr:rowOff>
    </xdr:to>
    <xdr:pic>
      <xdr:nvPicPr>
        <xdr:cNvPr id="177" name="圖片 14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942820"/>
          <a:ext cx="0" cy="889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0</xdr:rowOff>
    </xdr:from>
    <xdr:to>
      <xdr:col>9</xdr:col>
      <xdr:colOff>0</xdr:colOff>
      <xdr:row>52</xdr:row>
      <xdr:rowOff>51708</xdr:rowOff>
    </xdr:to>
    <xdr:pic>
      <xdr:nvPicPr>
        <xdr:cNvPr id="178" name="圖片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942820"/>
          <a:ext cx="0" cy="889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7894</xdr:rowOff>
    </xdr:to>
    <xdr:pic>
      <xdr:nvPicPr>
        <xdr:cNvPr id="179" name="圖片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4084</xdr:rowOff>
    </xdr:to>
    <xdr:pic>
      <xdr:nvPicPr>
        <xdr:cNvPr id="180" name="圖片 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7894</xdr:rowOff>
    </xdr:to>
    <xdr:pic>
      <xdr:nvPicPr>
        <xdr:cNvPr id="181" name="圖片 3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7894</xdr:rowOff>
    </xdr:to>
    <xdr:pic>
      <xdr:nvPicPr>
        <xdr:cNvPr id="182" name="圖片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7894</xdr:rowOff>
    </xdr:to>
    <xdr:pic>
      <xdr:nvPicPr>
        <xdr:cNvPr id="183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7894</xdr:rowOff>
    </xdr:to>
    <xdr:pic>
      <xdr:nvPicPr>
        <xdr:cNvPr id="184" name="圖片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4084</xdr:rowOff>
    </xdr:to>
    <xdr:pic>
      <xdr:nvPicPr>
        <xdr:cNvPr id="185" name="圖片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7894</xdr:rowOff>
    </xdr:to>
    <xdr:pic>
      <xdr:nvPicPr>
        <xdr:cNvPr id="186" name="圖片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7894</xdr:rowOff>
    </xdr:to>
    <xdr:pic>
      <xdr:nvPicPr>
        <xdr:cNvPr id="187" name="圖片 3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814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49</xdr:row>
      <xdr:rowOff>0</xdr:rowOff>
    </xdr:from>
    <xdr:ext cx="0" cy="310515"/>
    <xdr:pic>
      <xdr:nvPicPr>
        <xdr:cNvPr id="188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45161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5715</xdr:rowOff>
    </xdr:to>
    <xdr:pic>
      <xdr:nvPicPr>
        <xdr:cNvPr id="189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089380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5715</xdr:rowOff>
    </xdr:to>
    <xdr:pic>
      <xdr:nvPicPr>
        <xdr:cNvPr id="190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089380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3265</xdr:rowOff>
    </xdr:to>
    <xdr:pic>
      <xdr:nvPicPr>
        <xdr:cNvPr id="191" name="Pictur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0893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3265</xdr:rowOff>
    </xdr:to>
    <xdr:pic>
      <xdr:nvPicPr>
        <xdr:cNvPr id="192" name="Pictur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0893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3265</xdr:rowOff>
    </xdr:to>
    <xdr:pic>
      <xdr:nvPicPr>
        <xdr:cNvPr id="193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0893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3265</xdr:rowOff>
    </xdr:to>
    <xdr:pic>
      <xdr:nvPicPr>
        <xdr:cNvPr id="194" name="Pictur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72740" y="140893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5715</xdr:rowOff>
    </xdr:to>
    <xdr:pic>
      <xdr:nvPicPr>
        <xdr:cNvPr id="195" name="Picture 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251460</xdr:rowOff>
    </xdr:to>
    <xdr:pic>
      <xdr:nvPicPr>
        <xdr:cNvPr id="196" name="Picture 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51610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5715</xdr:rowOff>
    </xdr:to>
    <xdr:pic>
      <xdr:nvPicPr>
        <xdr:cNvPr id="197" name="Picture 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272143</xdr:rowOff>
    </xdr:to>
    <xdr:pic>
      <xdr:nvPicPr>
        <xdr:cNvPr id="198" name="圖片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2177</xdr:rowOff>
    </xdr:to>
    <xdr:pic>
      <xdr:nvPicPr>
        <xdr:cNvPr id="199" name="圖片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274049</xdr:rowOff>
    </xdr:to>
    <xdr:pic>
      <xdr:nvPicPr>
        <xdr:cNvPr id="200" name="圖片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304801</xdr:rowOff>
    </xdr:to>
    <xdr:pic>
      <xdr:nvPicPr>
        <xdr:cNvPr id="201" name="圖片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7893</xdr:rowOff>
    </xdr:to>
    <xdr:pic>
      <xdr:nvPicPr>
        <xdr:cNvPr id="202" name="圖片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203" name="圖片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2179</xdr:rowOff>
    </xdr:to>
    <xdr:pic>
      <xdr:nvPicPr>
        <xdr:cNvPr id="204" name="圖片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205" name="圖片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206" name="圖片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49</xdr:row>
      <xdr:rowOff>0</xdr:rowOff>
    </xdr:from>
    <xdr:ext cx="0" cy="310515"/>
    <xdr:pic>
      <xdr:nvPicPr>
        <xdr:cNvPr id="207" name="圖片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208" name="Picture 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6534</xdr:rowOff>
    </xdr:to>
    <xdr:pic>
      <xdr:nvPicPr>
        <xdr:cNvPr id="209" name="Picture 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516100"/>
          <a:ext cx="0" cy="4332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210" name="Picture 1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272145</xdr:rowOff>
    </xdr:to>
    <xdr:pic>
      <xdr:nvPicPr>
        <xdr:cNvPr id="211" name="圖片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2179</xdr:rowOff>
    </xdr:to>
    <xdr:pic>
      <xdr:nvPicPr>
        <xdr:cNvPr id="212" name="圖片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274051</xdr:rowOff>
    </xdr:to>
    <xdr:pic>
      <xdr:nvPicPr>
        <xdr:cNvPr id="213" name="圖片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304803</xdr:rowOff>
    </xdr:to>
    <xdr:pic>
      <xdr:nvPicPr>
        <xdr:cNvPr id="214" name="圖片 3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7895</xdr:rowOff>
    </xdr:to>
    <xdr:pic>
      <xdr:nvPicPr>
        <xdr:cNvPr id="215" name="圖片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106953</xdr:rowOff>
    </xdr:to>
    <xdr:pic>
      <xdr:nvPicPr>
        <xdr:cNvPr id="216" name="圖片 3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533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2181</xdr:rowOff>
    </xdr:to>
    <xdr:pic>
      <xdr:nvPicPr>
        <xdr:cNvPr id="217" name="圖片 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7896</xdr:rowOff>
    </xdr:to>
    <xdr:pic>
      <xdr:nvPicPr>
        <xdr:cNvPr id="218" name="圖片 3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7896</xdr:rowOff>
    </xdr:to>
    <xdr:pic>
      <xdr:nvPicPr>
        <xdr:cNvPr id="219" name="圖片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49</xdr:row>
      <xdr:rowOff>0</xdr:rowOff>
    </xdr:from>
    <xdr:ext cx="0" cy="310515"/>
    <xdr:pic>
      <xdr:nvPicPr>
        <xdr:cNvPr id="220" name="圖片 3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221" name="Picture 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251461</xdr:rowOff>
    </xdr:to>
    <xdr:pic>
      <xdr:nvPicPr>
        <xdr:cNvPr id="222" name="Picture 1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51610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223" name="Picture 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272144</xdr:rowOff>
    </xdr:to>
    <xdr:pic>
      <xdr:nvPicPr>
        <xdr:cNvPr id="224" name="圖片 3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2178</xdr:rowOff>
    </xdr:to>
    <xdr:pic>
      <xdr:nvPicPr>
        <xdr:cNvPr id="225" name="圖片 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8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274050</xdr:rowOff>
    </xdr:to>
    <xdr:pic>
      <xdr:nvPicPr>
        <xdr:cNvPr id="226" name="圖片 3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304802</xdr:rowOff>
    </xdr:to>
    <xdr:pic>
      <xdr:nvPicPr>
        <xdr:cNvPr id="227" name="圖片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228" name="圖片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5716</xdr:rowOff>
    </xdr:to>
    <xdr:pic>
      <xdr:nvPicPr>
        <xdr:cNvPr id="229" name="圖片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2180</xdr:rowOff>
    </xdr:to>
    <xdr:pic>
      <xdr:nvPicPr>
        <xdr:cNvPr id="230" name="圖片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7895</xdr:rowOff>
    </xdr:to>
    <xdr:pic>
      <xdr:nvPicPr>
        <xdr:cNvPr id="231" name="圖片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7895</xdr:rowOff>
    </xdr:to>
    <xdr:pic>
      <xdr:nvPicPr>
        <xdr:cNvPr id="232" name="圖片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49</xdr:row>
      <xdr:rowOff>0</xdr:rowOff>
    </xdr:from>
    <xdr:ext cx="0" cy="310515"/>
    <xdr:pic>
      <xdr:nvPicPr>
        <xdr:cNvPr id="233" name="圖片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4352</xdr:rowOff>
    </xdr:to>
    <xdr:pic>
      <xdr:nvPicPr>
        <xdr:cNvPr id="234" name="圖片 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217715</xdr:rowOff>
    </xdr:to>
    <xdr:pic>
      <xdr:nvPicPr>
        <xdr:cNvPr id="235" name="圖片 3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271054</xdr:rowOff>
    </xdr:to>
    <xdr:pic>
      <xdr:nvPicPr>
        <xdr:cNvPr id="236" name="圖片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161654</xdr:rowOff>
    </xdr:to>
    <xdr:pic>
      <xdr:nvPicPr>
        <xdr:cNvPr id="237" name="圖片 8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161654</xdr:rowOff>
    </xdr:to>
    <xdr:pic>
      <xdr:nvPicPr>
        <xdr:cNvPr id="238" name="圖片 3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544</xdr:rowOff>
    </xdr:to>
    <xdr:pic>
      <xdr:nvPicPr>
        <xdr:cNvPr id="239" name="圖片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3205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219621</xdr:rowOff>
    </xdr:to>
    <xdr:pic>
      <xdr:nvPicPr>
        <xdr:cNvPr id="240" name="圖片 3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27214</xdr:rowOff>
    </xdr:to>
    <xdr:pic>
      <xdr:nvPicPr>
        <xdr:cNvPr id="241" name="圖片 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3491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250373</xdr:rowOff>
    </xdr:to>
    <xdr:pic>
      <xdr:nvPicPr>
        <xdr:cNvPr id="242" name="圖片 3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127905</xdr:rowOff>
    </xdr:to>
    <xdr:pic>
      <xdr:nvPicPr>
        <xdr:cNvPr id="243" name="圖片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6805</xdr:rowOff>
    </xdr:to>
    <xdr:pic>
      <xdr:nvPicPr>
        <xdr:cNvPr id="244" name="圖片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6804</xdr:rowOff>
    </xdr:to>
    <xdr:pic>
      <xdr:nvPicPr>
        <xdr:cNvPr id="245" name="圖片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6535</xdr:rowOff>
    </xdr:to>
    <xdr:pic>
      <xdr:nvPicPr>
        <xdr:cNvPr id="246" name="圖片 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6535</xdr:rowOff>
    </xdr:to>
    <xdr:pic>
      <xdr:nvPicPr>
        <xdr:cNvPr id="247" name="圖片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108857</xdr:rowOff>
    </xdr:to>
    <xdr:pic>
      <xdr:nvPicPr>
        <xdr:cNvPr id="248" name="圖片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1091</xdr:rowOff>
    </xdr:to>
    <xdr:pic>
      <xdr:nvPicPr>
        <xdr:cNvPr id="249" name="圖片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163287</xdr:rowOff>
    </xdr:to>
    <xdr:pic>
      <xdr:nvPicPr>
        <xdr:cNvPr id="250" name="圖片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1363</xdr:rowOff>
    </xdr:to>
    <xdr:pic>
      <xdr:nvPicPr>
        <xdr:cNvPr id="251" name="圖片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163287</xdr:rowOff>
    </xdr:to>
    <xdr:pic>
      <xdr:nvPicPr>
        <xdr:cNvPr id="252" name="圖片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1363</xdr:rowOff>
    </xdr:to>
    <xdr:pic>
      <xdr:nvPicPr>
        <xdr:cNvPr id="253" name="圖片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281079</xdr:rowOff>
    </xdr:to>
    <xdr:pic>
      <xdr:nvPicPr>
        <xdr:cNvPr id="254" name="圖片 8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281079</xdr:rowOff>
    </xdr:to>
    <xdr:pic>
      <xdr:nvPicPr>
        <xdr:cNvPr id="255" name="圖片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49</xdr:row>
      <xdr:rowOff>0</xdr:rowOff>
    </xdr:from>
    <xdr:ext cx="0" cy="310515"/>
    <xdr:pic>
      <xdr:nvPicPr>
        <xdr:cNvPr id="256" name="圖片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81640</xdr:rowOff>
    </xdr:to>
    <xdr:pic>
      <xdr:nvPicPr>
        <xdr:cNvPr id="257" name="圖片 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4035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214990</xdr:rowOff>
    </xdr:to>
    <xdr:pic>
      <xdr:nvPicPr>
        <xdr:cNvPr id="258" name="圖片 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5369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4352</xdr:rowOff>
    </xdr:to>
    <xdr:pic>
      <xdr:nvPicPr>
        <xdr:cNvPr id="259" name="圖片 3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217715</xdr:rowOff>
    </xdr:to>
    <xdr:pic>
      <xdr:nvPicPr>
        <xdr:cNvPr id="260" name="圖片 3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271054</xdr:rowOff>
    </xdr:to>
    <xdr:pic>
      <xdr:nvPicPr>
        <xdr:cNvPr id="261" name="圖片 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161654</xdr:rowOff>
    </xdr:to>
    <xdr:pic>
      <xdr:nvPicPr>
        <xdr:cNvPr id="262" name="圖片 8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161654</xdr:rowOff>
    </xdr:to>
    <xdr:pic>
      <xdr:nvPicPr>
        <xdr:cNvPr id="263" name="圖片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219621</xdr:rowOff>
    </xdr:to>
    <xdr:pic>
      <xdr:nvPicPr>
        <xdr:cNvPr id="264" name="圖片 3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250373</xdr:rowOff>
    </xdr:to>
    <xdr:pic>
      <xdr:nvPicPr>
        <xdr:cNvPr id="265" name="圖片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127905</xdr:rowOff>
    </xdr:to>
    <xdr:pic>
      <xdr:nvPicPr>
        <xdr:cNvPr id="266" name="圖片 3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415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6805</xdr:rowOff>
    </xdr:to>
    <xdr:pic>
      <xdr:nvPicPr>
        <xdr:cNvPr id="267" name="圖片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6804</xdr:rowOff>
    </xdr:to>
    <xdr:pic>
      <xdr:nvPicPr>
        <xdr:cNvPr id="268" name="圖片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6535</xdr:rowOff>
    </xdr:to>
    <xdr:pic>
      <xdr:nvPicPr>
        <xdr:cNvPr id="269" name="圖片 8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6535</xdr:rowOff>
    </xdr:to>
    <xdr:pic>
      <xdr:nvPicPr>
        <xdr:cNvPr id="270" name="圖片 3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1091</xdr:rowOff>
    </xdr:to>
    <xdr:pic>
      <xdr:nvPicPr>
        <xdr:cNvPr id="271" name="圖片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1363</xdr:rowOff>
    </xdr:to>
    <xdr:pic>
      <xdr:nvPicPr>
        <xdr:cNvPr id="272" name="圖片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1363</xdr:rowOff>
    </xdr:to>
    <xdr:pic>
      <xdr:nvPicPr>
        <xdr:cNvPr id="273" name="圖片 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279968</xdr:rowOff>
    </xdr:to>
    <xdr:pic>
      <xdr:nvPicPr>
        <xdr:cNvPr id="274" name="圖片 8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279968</xdr:rowOff>
    </xdr:to>
    <xdr:pic>
      <xdr:nvPicPr>
        <xdr:cNvPr id="275" name="圖片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281079</xdr:rowOff>
    </xdr:to>
    <xdr:pic>
      <xdr:nvPicPr>
        <xdr:cNvPr id="276" name="圖片 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281079</xdr:rowOff>
    </xdr:to>
    <xdr:pic>
      <xdr:nvPicPr>
        <xdr:cNvPr id="277" name="圖片 3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48</xdr:row>
      <xdr:rowOff>106680</xdr:rowOff>
    </xdr:from>
    <xdr:ext cx="0" cy="1337310"/>
    <xdr:pic>
      <xdr:nvPicPr>
        <xdr:cNvPr id="278" name="圖片 8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48</xdr:row>
      <xdr:rowOff>106680</xdr:rowOff>
    </xdr:from>
    <xdr:ext cx="0" cy="1337310"/>
    <xdr:pic>
      <xdr:nvPicPr>
        <xdr:cNvPr id="279" name="圖片 3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1960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0</xdr:rowOff>
    </xdr:from>
    <xdr:ext cx="0" cy="310515"/>
    <xdr:pic>
      <xdr:nvPicPr>
        <xdr:cNvPr id="280" name="圖片 3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91060" y="145161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5715</xdr:rowOff>
    </xdr:to>
    <xdr:pic>
      <xdr:nvPicPr>
        <xdr:cNvPr id="281" name="Pictur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5715</xdr:rowOff>
    </xdr:to>
    <xdr:pic>
      <xdr:nvPicPr>
        <xdr:cNvPr id="282" name="Picture 1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283" name="Picture 1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284" name="Pictur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285" name="Pictur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286" name="Pictur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91060" y="140893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348614</xdr:rowOff>
    </xdr:to>
    <xdr:pic>
      <xdr:nvPicPr>
        <xdr:cNvPr id="287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36680" y="15232380"/>
          <a:ext cx="0" cy="348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0</xdr:rowOff>
    </xdr:from>
    <xdr:to>
      <xdr:col>9</xdr:col>
      <xdr:colOff>0</xdr:colOff>
      <xdr:row>50</xdr:row>
      <xdr:rowOff>239486</xdr:rowOff>
    </xdr:to>
    <xdr:pic>
      <xdr:nvPicPr>
        <xdr:cNvPr id="288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36680" y="156895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348614</xdr:rowOff>
    </xdr:to>
    <xdr:pic>
      <xdr:nvPicPr>
        <xdr:cNvPr id="289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36680" y="15232380"/>
          <a:ext cx="0" cy="348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47</xdr:row>
      <xdr:rowOff>419100</xdr:rowOff>
    </xdr:from>
    <xdr:to>
      <xdr:col>3</xdr:col>
      <xdr:colOff>662940</xdr:colOff>
      <xdr:row>48</xdr:row>
      <xdr:rowOff>338002</xdr:rowOff>
    </xdr:to>
    <xdr:pic>
      <xdr:nvPicPr>
        <xdr:cNvPr id="290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261360" y="14775180"/>
          <a:ext cx="0" cy="3380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0</xdr:rowOff>
    </xdr:from>
    <xdr:to>
      <xdr:col>3</xdr:col>
      <xdr:colOff>662940</xdr:colOff>
      <xdr:row>49</xdr:row>
      <xdr:rowOff>249283</xdr:rowOff>
    </xdr:to>
    <xdr:pic>
      <xdr:nvPicPr>
        <xdr:cNvPr id="291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261360" y="1523238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47</xdr:row>
      <xdr:rowOff>419100</xdr:rowOff>
    </xdr:from>
    <xdr:to>
      <xdr:col>3</xdr:col>
      <xdr:colOff>662940</xdr:colOff>
      <xdr:row>48</xdr:row>
      <xdr:rowOff>338002</xdr:rowOff>
    </xdr:to>
    <xdr:pic>
      <xdr:nvPicPr>
        <xdr:cNvPr id="292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261360" y="14775180"/>
          <a:ext cx="0" cy="3380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239487</xdr:rowOff>
    </xdr:to>
    <xdr:pic>
      <xdr:nvPicPr>
        <xdr:cNvPr id="293" name="圖片 3"/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0927080" y="15232380"/>
          <a:ext cx="0" cy="239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292826</xdr:rowOff>
    </xdr:to>
    <xdr:pic>
      <xdr:nvPicPr>
        <xdr:cNvPr id="294" name="圖片 293"/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0927080" y="15232380"/>
          <a:ext cx="0" cy="292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241393</xdr:rowOff>
    </xdr:to>
    <xdr:pic>
      <xdr:nvPicPr>
        <xdr:cNvPr id="295" name="圖片 3"/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0927080" y="15232380"/>
          <a:ext cx="0" cy="241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272145</xdr:rowOff>
    </xdr:to>
    <xdr:pic>
      <xdr:nvPicPr>
        <xdr:cNvPr id="296" name="圖片 3"/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0927080" y="1523238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239486</xdr:rowOff>
    </xdr:to>
    <xdr:pic>
      <xdr:nvPicPr>
        <xdr:cNvPr id="29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52323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292825</xdr:rowOff>
    </xdr:to>
    <xdr:pic>
      <xdr:nvPicPr>
        <xdr:cNvPr id="29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52323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292825</xdr:rowOff>
    </xdr:to>
    <xdr:pic>
      <xdr:nvPicPr>
        <xdr:cNvPr id="29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2323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239486</xdr:rowOff>
    </xdr:to>
    <xdr:pic>
      <xdr:nvPicPr>
        <xdr:cNvPr id="30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2323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241392</xdr:rowOff>
    </xdr:to>
    <xdr:pic>
      <xdr:nvPicPr>
        <xdr:cNvPr id="30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52323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241392</xdr:rowOff>
    </xdr:to>
    <xdr:pic>
      <xdr:nvPicPr>
        <xdr:cNvPr id="30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2323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180432</xdr:rowOff>
    </xdr:to>
    <xdr:pic>
      <xdr:nvPicPr>
        <xdr:cNvPr id="30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232380"/>
          <a:ext cx="0" cy="1804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241392</xdr:rowOff>
    </xdr:to>
    <xdr:pic>
      <xdr:nvPicPr>
        <xdr:cNvPr id="30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2323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239486</xdr:rowOff>
    </xdr:to>
    <xdr:pic>
      <xdr:nvPicPr>
        <xdr:cNvPr id="30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2323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292825</xdr:rowOff>
    </xdr:to>
    <xdr:pic>
      <xdr:nvPicPr>
        <xdr:cNvPr id="30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2323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241392</xdr:rowOff>
    </xdr:to>
    <xdr:pic>
      <xdr:nvPicPr>
        <xdr:cNvPr id="30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2323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272144</xdr:rowOff>
    </xdr:to>
    <xdr:pic>
      <xdr:nvPicPr>
        <xdr:cNvPr id="30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52323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272144</xdr:rowOff>
    </xdr:to>
    <xdr:pic>
      <xdr:nvPicPr>
        <xdr:cNvPr id="30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2323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214994</xdr:rowOff>
    </xdr:to>
    <xdr:pic>
      <xdr:nvPicPr>
        <xdr:cNvPr id="31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232380"/>
          <a:ext cx="0" cy="214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272144</xdr:rowOff>
    </xdr:to>
    <xdr:pic>
      <xdr:nvPicPr>
        <xdr:cNvPr id="31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2323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272144</xdr:rowOff>
    </xdr:to>
    <xdr:pic>
      <xdr:nvPicPr>
        <xdr:cNvPr id="31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2323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239486</xdr:rowOff>
    </xdr:to>
    <xdr:pic>
      <xdr:nvPicPr>
        <xdr:cNvPr id="31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292825</xdr:rowOff>
    </xdr:to>
    <xdr:pic>
      <xdr:nvPicPr>
        <xdr:cNvPr id="31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241392</xdr:rowOff>
    </xdr:to>
    <xdr:pic>
      <xdr:nvPicPr>
        <xdr:cNvPr id="31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272144</xdr:rowOff>
    </xdr:to>
    <xdr:pic>
      <xdr:nvPicPr>
        <xdr:cNvPr id="31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317047</xdr:rowOff>
    </xdr:to>
    <xdr:pic>
      <xdr:nvPicPr>
        <xdr:cNvPr id="31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3170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370386</xdr:rowOff>
    </xdr:to>
    <xdr:pic>
      <xdr:nvPicPr>
        <xdr:cNvPr id="31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3703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318953</xdr:rowOff>
    </xdr:to>
    <xdr:pic>
      <xdr:nvPicPr>
        <xdr:cNvPr id="31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3189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349705</xdr:rowOff>
    </xdr:to>
    <xdr:pic>
      <xdr:nvPicPr>
        <xdr:cNvPr id="32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349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387805</xdr:rowOff>
    </xdr:to>
    <xdr:pic>
      <xdr:nvPicPr>
        <xdr:cNvPr id="32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387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317047</xdr:rowOff>
    </xdr:to>
    <xdr:pic>
      <xdr:nvPicPr>
        <xdr:cNvPr id="32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3170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370386</xdr:rowOff>
    </xdr:to>
    <xdr:pic>
      <xdr:nvPicPr>
        <xdr:cNvPr id="32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3703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318953</xdr:rowOff>
    </xdr:to>
    <xdr:pic>
      <xdr:nvPicPr>
        <xdr:cNvPr id="32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3189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349705</xdr:rowOff>
    </xdr:to>
    <xdr:pic>
      <xdr:nvPicPr>
        <xdr:cNvPr id="32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349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387805</xdr:rowOff>
    </xdr:to>
    <xdr:pic>
      <xdr:nvPicPr>
        <xdr:cNvPr id="32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387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387805</xdr:rowOff>
    </xdr:to>
    <xdr:pic>
      <xdr:nvPicPr>
        <xdr:cNvPr id="32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387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330655</xdr:rowOff>
    </xdr:to>
    <xdr:pic>
      <xdr:nvPicPr>
        <xdr:cNvPr id="32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3306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387805</xdr:rowOff>
    </xdr:to>
    <xdr:pic>
      <xdr:nvPicPr>
        <xdr:cNvPr id="32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387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387805</xdr:rowOff>
    </xdr:to>
    <xdr:pic>
      <xdr:nvPicPr>
        <xdr:cNvPr id="33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387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0</xdr:rowOff>
    </xdr:from>
    <xdr:to>
      <xdr:col>9</xdr:col>
      <xdr:colOff>0</xdr:colOff>
      <xdr:row>51</xdr:row>
      <xdr:rowOff>159202</xdr:rowOff>
    </xdr:to>
    <xdr:pic>
      <xdr:nvPicPr>
        <xdr:cNvPr id="33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689580"/>
          <a:ext cx="0" cy="471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0</xdr:rowOff>
    </xdr:from>
    <xdr:to>
      <xdr:col>9</xdr:col>
      <xdr:colOff>0</xdr:colOff>
      <xdr:row>51</xdr:row>
      <xdr:rowOff>212541</xdr:rowOff>
    </xdr:to>
    <xdr:pic>
      <xdr:nvPicPr>
        <xdr:cNvPr id="33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689580"/>
          <a:ext cx="0" cy="5249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106680</xdr:rowOff>
    </xdr:from>
    <xdr:to>
      <xdr:col>9</xdr:col>
      <xdr:colOff>0</xdr:colOff>
      <xdr:row>51</xdr:row>
      <xdr:rowOff>213360</xdr:rowOff>
    </xdr:to>
    <xdr:pic>
      <xdr:nvPicPr>
        <xdr:cNvPr id="333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339060"/>
          <a:ext cx="0" cy="876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106680</xdr:rowOff>
    </xdr:from>
    <xdr:to>
      <xdr:col>9</xdr:col>
      <xdr:colOff>0</xdr:colOff>
      <xdr:row>51</xdr:row>
      <xdr:rowOff>213360</xdr:rowOff>
    </xdr:to>
    <xdr:pic>
      <xdr:nvPicPr>
        <xdr:cNvPr id="33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339060"/>
          <a:ext cx="0" cy="876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0</xdr:rowOff>
    </xdr:from>
    <xdr:to>
      <xdr:col>9</xdr:col>
      <xdr:colOff>0</xdr:colOff>
      <xdr:row>51</xdr:row>
      <xdr:rowOff>161108</xdr:rowOff>
    </xdr:to>
    <xdr:pic>
      <xdr:nvPicPr>
        <xdr:cNvPr id="33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689580"/>
          <a:ext cx="0" cy="4735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0</xdr:rowOff>
    </xdr:from>
    <xdr:to>
      <xdr:col>9</xdr:col>
      <xdr:colOff>0</xdr:colOff>
      <xdr:row>51</xdr:row>
      <xdr:rowOff>191860</xdr:rowOff>
    </xdr:to>
    <xdr:pic>
      <xdr:nvPicPr>
        <xdr:cNvPr id="33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689580"/>
          <a:ext cx="0" cy="504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0</xdr:rowOff>
    </xdr:from>
    <xdr:to>
      <xdr:col>9</xdr:col>
      <xdr:colOff>0</xdr:colOff>
      <xdr:row>51</xdr:row>
      <xdr:rowOff>191860</xdr:rowOff>
    </xdr:to>
    <xdr:pic>
      <xdr:nvPicPr>
        <xdr:cNvPr id="33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689580"/>
          <a:ext cx="0" cy="504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50</xdr:row>
      <xdr:rowOff>0</xdr:rowOff>
    </xdr:from>
    <xdr:ext cx="0" cy="310515"/>
    <xdr:pic>
      <xdr:nvPicPr>
        <xdr:cNvPr id="338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6895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355147</xdr:rowOff>
    </xdr:to>
    <xdr:pic>
      <xdr:nvPicPr>
        <xdr:cNvPr id="33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5232380"/>
          <a:ext cx="0" cy="355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0</xdr:colOff>
      <xdr:row>51</xdr:row>
      <xdr:rowOff>153761</xdr:rowOff>
    </xdr:to>
    <xdr:pic>
      <xdr:nvPicPr>
        <xdr:cNvPr id="34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689580"/>
          <a:ext cx="0" cy="4661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0</xdr:colOff>
      <xdr:row>50</xdr:row>
      <xdr:rowOff>268059</xdr:rowOff>
    </xdr:to>
    <xdr:pic>
      <xdr:nvPicPr>
        <xdr:cNvPr id="34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689580"/>
          <a:ext cx="0" cy="268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408486</xdr:rowOff>
    </xdr:to>
    <xdr:pic>
      <xdr:nvPicPr>
        <xdr:cNvPr id="34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5232380"/>
          <a:ext cx="0" cy="408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408486</xdr:rowOff>
    </xdr:to>
    <xdr:pic>
      <xdr:nvPicPr>
        <xdr:cNvPr id="34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232380"/>
          <a:ext cx="0" cy="408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355147</xdr:rowOff>
    </xdr:to>
    <xdr:pic>
      <xdr:nvPicPr>
        <xdr:cNvPr id="34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232380"/>
          <a:ext cx="0" cy="355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106680</xdr:rowOff>
    </xdr:from>
    <xdr:to>
      <xdr:col>8</xdr:col>
      <xdr:colOff>0</xdr:colOff>
      <xdr:row>51</xdr:row>
      <xdr:rowOff>100148</xdr:rowOff>
    </xdr:to>
    <xdr:pic>
      <xdr:nvPicPr>
        <xdr:cNvPr id="34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339060"/>
          <a:ext cx="0" cy="7630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0</xdr:colOff>
      <xdr:row>51</xdr:row>
      <xdr:rowOff>285206</xdr:rowOff>
    </xdr:to>
    <xdr:pic>
      <xdr:nvPicPr>
        <xdr:cNvPr id="34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689580"/>
          <a:ext cx="0" cy="597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357053</xdr:rowOff>
    </xdr:to>
    <xdr:pic>
      <xdr:nvPicPr>
        <xdr:cNvPr id="34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5232380"/>
          <a:ext cx="0" cy="357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357053</xdr:rowOff>
    </xdr:to>
    <xdr:pic>
      <xdr:nvPicPr>
        <xdr:cNvPr id="34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232380"/>
          <a:ext cx="0" cy="357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285207</xdr:rowOff>
    </xdr:to>
    <xdr:pic>
      <xdr:nvPicPr>
        <xdr:cNvPr id="34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232380"/>
          <a:ext cx="0" cy="285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357053</xdr:rowOff>
    </xdr:to>
    <xdr:pic>
      <xdr:nvPicPr>
        <xdr:cNvPr id="35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357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355147</xdr:rowOff>
    </xdr:to>
    <xdr:pic>
      <xdr:nvPicPr>
        <xdr:cNvPr id="35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355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408486</xdr:rowOff>
    </xdr:to>
    <xdr:pic>
      <xdr:nvPicPr>
        <xdr:cNvPr id="35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408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357053</xdr:rowOff>
    </xdr:to>
    <xdr:pic>
      <xdr:nvPicPr>
        <xdr:cNvPr id="35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357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387805</xdr:rowOff>
    </xdr:to>
    <xdr:pic>
      <xdr:nvPicPr>
        <xdr:cNvPr id="35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5232380"/>
          <a:ext cx="0" cy="387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0</xdr:colOff>
      <xdr:row>52</xdr:row>
      <xdr:rowOff>235817</xdr:rowOff>
    </xdr:to>
    <xdr:pic>
      <xdr:nvPicPr>
        <xdr:cNvPr id="355" name="圖片 14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689580"/>
          <a:ext cx="0" cy="906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0</xdr:colOff>
      <xdr:row>52</xdr:row>
      <xdr:rowOff>235817</xdr:rowOff>
    </xdr:to>
    <xdr:pic>
      <xdr:nvPicPr>
        <xdr:cNvPr id="35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689580"/>
          <a:ext cx="0" cy="906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387805</xdr:rowOff>
    </xdr:to>
    <xdr:pic>
      <xdr:nvPicPr>
        <xdr:cNvPr id="35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232380"/>
          <a:ext cx="0" cy="387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330655</xdr:rowOff>
    </xdr:to>
    <xdr:pic>
      <xdr:nvPicPr>
        <xdr:cNvPr id="35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232380"/>
          <a:ext cx="0" cy="3306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387805</xdr:rowOff>
    </xdr:to>
    <xdr:pic>
      <xdr:nvPicPr>
        <xdr:cNvPr id="35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232380"/>
          <a:ext cx="0" cy="387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387805</xdr:rowOff>
    </xdr:to>
    <xdr:pic>
      <xdr:nvPicPr>
        <xdr:cNvPr id="36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232380"/>
          <a:ext cx="0" cy="387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387805</xdr:rowOff>
    </xdr:to>
    <xdr:pic>
      <xdr:nvPicPr>
        <xdr:cNvPr id="36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5232380"/>
          <a:ext cx="0" cy="387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387805</xdr:rowOff>
    </xdr:to>
    <xdr:pic>
      <xdr:nvPicPr>
        <xdr:cNvPr id="36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232380"/>
          <a:ext cx="0" cy="387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330655</xdr:rowOff>
    </xdr:to>
    <xdr:pic>
      <xdr:nvPicPr>
        <xdr:cNvPr id="36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232380"/>
          <a:ext cx="0" cy="3306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387805</xdr:rowOff>
    </xdr:to>
    <xdr:pic>
      <xdr:nvPicPr>
        <xdr:cNvPr id="36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232380"/>
          <a:ext cx="0" cy="387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0</xdr:colOff>
      <xdr:row>49</xdr:row>
      <xdr:rowOff>387805</xdr:rowOff>
    </xdr:to>
    <xdr:pic>
      <xdr:nvPicPr>
        <xdr:cNvPr id="36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5232380"/>
          <a:ext cx="0" cy="387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49</xdr:row>
      <xdr:rowOff>0</xdr:rowOff>
    </xdr:from>
    <xdr:ext cx="0" cy="310515"/>
    <xdr:pic>
      <xdr:nvPicPr>
        <xdr:cNvPr id="366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52323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47</xdr:row>
      <xdr:rowOff>419100</xdr:rowOff>
    </xdr:from>
    <xdr:to>
      <xdr:col>3</xdr:col>
      <xdr:colOff>662940</xdr:colOff>
      <xdr:row>48</xdr:row>
      <xdr:rowOff>333647</xdr:rowOff>
    </xdr:to>
    <xdr:pic>
      <xdr:nvPicPr>
        <xdr:cNvPr id="367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261360" y="14775180"/>
          <a:ext cx="0" cy="3336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47</xdr:row>
      <xdr:rowOff>419100</xdr:rowOff>
    </xdr:from>
    <xdr:to>
      <xdr:col>3</xdr:col>
      <xdr:colOff>662940</xdr:colOff>
      <xdr:row>48</xdr:row>
      <xdr:rowOff>333647</xdr:rowOff>
    </xdr:to>
    <xdr:pic>
      <xdr:nvPicPr>
        <xdr:cNvPr id="368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261360" y="14775180"/>
          <a:ext cx="0" cy="3336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47</xdr:row>
      <xdr:rowOff>419100</xdr:rowOff>
    </xdr:from>
    <xdr:to>
      <xdr:col>3</xdr:col>
      <xdr:colOff>662940</xdr:colOff>
      <xdr:row>48</xdr:row>
      <xdr:rowOff>310786</xdr:rowOff>
    </xdr:to>
    <xdr:pic>
      <xdr:nvPicPr>
        <xdr:cNvPr id="369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261360" y="14775180"/>
          <a:ext cx="0" cy="3107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47</xdr:row>
      <xdr:rowOff>419100</xdr:rowOff>
    </xdr:from>
    <xdr:to>
      <xdr:col>3</xdr:col>
      <xdr:colOff>662940</xdr:colOff>
      <xdr:row>48</xdr:row>
      <xdr:rowOff>310786</xdr:rowOff>
    </xdr:to>
    <xdr:pic>
      <xdr:nvPicPr>
        <xdr:cNvPr id="370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261360" y="14775180"/>
          <a:ext cx="0" cy="3107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47</xdr:row>
      <xdr:rowOff>419100</xdr:rowOff>
    </xdr:from>
    <xdr:to>
      <xdr:col>3</xdr:col>
      <xdr:colOff>662940</xdr:colOff>
      <xdr:row>48</xdr:row>
      <xdr:rowOff>295546</xdr:rowOff>
    </xdr:to>
    <xdr:pic>
      <xdr:nvPicPr>
        <xdr:cNvPr id="371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261360" y="14775180"/>
          <a:ext cx="0" cy="295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47</xdr:row>
      <xdr:rowOff>419100</xdr:rowOff>
    </xdr:from>
    <xdr:to>
      <xdr:col>3</xdr:col>
      <xdr:colOff>662940</xdr:colOff>
      <xdr:row>48</xdr:row>
      <xdr:rowOff>295546</xdr:rowOff>
    </xdr:to>
    <xdr:pic>
      <xdr:nvPicPr>
        <xdr:cNvPr id="372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261360" y="14775180"/>
          <a:ext cx="0" cy="295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48</xdr:row>
      <xdr:rowOff>395970</xdr:rowOff>
    </xdr:to>
    <xdr:pic>
      <xdr:nvPicPr>
        <xdr:cNvPr id="373" name="圖片 3"/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0279380" y="14975205"/>
          <a:ext cx="0" cy="195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48</xdr:row>
      <xdr:rowOff>426449</xdr:rowOff>
    </xdr:to>
    <xdr:pic>
      <xdr:nvPicPr>
        <xdr:cNvPr id="374" name="圖片 373"/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0279380" y="14975205"/>
          <a:ext cx="0" cy="2492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198120</xdr:rowOff>
    </xdr:from>
    <xdr:to>
      <xdr:col>7</xdr:col>
      <xdr:colOff>0</xdr:colOff>
      <xdr:row>48</xdr:row>
      <xdr:rowOff>395971</xdr:rowOff>
    </xdr:to>
    <xdr:pic>
      <xdr:nvPicPr>
        <xdr:cNvPr id="375" name="圖片 3"/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0279380" y="14973300"/>
          <a:ext cx="0" cy="197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3</xdr:rowOff>
    </xdr:to>
    <xdr:pic>
      <xdr:nvPicPr>
        <xdr:cNvPr id="376" name="圖片 3"/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0279380" y="14975205"/>
          <a:ext cx="0" cy="2286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48</xdr:row>
      <xdr:rowOff>395969</xdr:rowOff>
    </xdr:to>
    <xdr:pic>
      <xdr:nvPicPr>
        <xdr:cNvPr id="37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195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48</xdr:row>
      <xdr:rowOff>426448</xdr:rowOff>
    </xdr:to>
    <xdr:pic>
      <xdr:nvPicPr>
        <xdr:cNvPr id="37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48</xdr:row>
      <xdr:rowOff>426448</xdr:rowOff>
    </xdr:to>
    <xdr:pic>
      <xdr:nvPicPr>
        <xdr:cNvPr id="37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48</xdr:row>
      <xdr:rowOff>395969</xdr:rowOff>
    </xdr:to>
    <xdr:pic>
      <xdr:nvPicPr>
        <xdr:cNvPr id="38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195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198120</xdr:rowOff>
    </xdr:from>
    <xdr:to>
      <xdr:col>6</xdr:col>
      <xdr:colOff>0</xdr:colOff>
      <xdr:row>48</xdr:row>
      <xdr:rowOff>395970</xdr:rowOff>
    </xdr:to>
    <xdr:pic>
      <xdr:nvPicPr>
        <xdr:cNvPr id="38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3300"/>
          <a:ext cx="0" cy="197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198120</xdr:rowOff>
    </xdr:from>
    <xdr:to>
      <xdr:col>7</xdr:col>
      <xdr:colOff>0</xdr:colOff>
      <xdr:row>48</xdr:row>
      <xdr:rowOff>395970</xdr:rowOff>
    </xdr:to>
    <xdr:pic>
      <xdr:nvPicPr>
        <xdr:cNvPr id="38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3300"/>
          <a:ext cx="0" cy="197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198120</xdr:rowOff>
    </xdr:from>
    <xdr:to>
      <xdr:col>7</xdr:col>
      <xdr:colOff>0</xdr:colOff>
      <xdr:row>48</xdr:row>
      <xdr:rowOff>395970</xdr:rowOff>
    </xdr:to>
    <xdr:pic>
      <xdr:nvPicPr>
        <xdr:cNvPr id="38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3300"/>
          <a:ext cx="0" cy="197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48</xdr:row>
      <xdr:rowOff>395969</xdr:rowOff>
    </xdr:to>
    <xdr:pic>
      <xdr:nvPicPr>
        <xdr:cNvPr id="38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195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48</xdr:row>
      <xdr:rowOff>426448</xdr:rowOff>
    </xdr:to>
    <xdr:pic>
      <xdr:nvPicPr>
        <xdr:cNvPr id="38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198120</xdr:rowOff>
    </xdr:from>
    <xdr:to>
      <xdr:col>7</xdr:col>
      <xdr:colOff>0</xdr:colOff>
      <xdr:row>48</xdr:row>
      <xdr:rowOff>395970</xdr:rowOff>
    </xdr:to>
    <xdr:pic>
      <xdr:nvPicPr>
        <xdr:cNvPr id="38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3300"/>
          <a:ext cx="0" cy="197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2</xdr:rowOff>
    </xdr:to>
    <xdr:pic>
      <xdr:nvPicPr>
        <xdr:cNvPr id="38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2286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2</xdr:rowOff>
    </xdr:to>
    <xdr:pic>
      <xdr:nvPicPr>
        <xdr:cNvPr id="38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2286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48</xdr:row>
      <xdr:rowOff>371477</xdr:rowOff>
    </xdr:to>
    <xdr:pic>
      <xdr:nvPicPr>
        <xdr:cNvPr id="38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1714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2</xdr:rowOff>
    </xdr:to>
    <xdr:pic>
      <xdr:nvPicPr>
        <xdr:cNvPr id="39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2286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2</xdr:rowOff>
    </xdr:to>
    <xdr:pic>
      <xdr:nvPicPr>
        <xdr:cNvPr id="39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2286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200025</xdr:rowOff>
    </xdr:from>
    <xdr:to>
      <xdr:col>8</xdr:col>
      <xdr:colOff>0</xdr:colOff>
      <xdr:row>48</xdr:row>
      <xdr:rowOff>395969</xdr:rowOff>
    </xdr:to>
    <xdr:pic>
      <xdr:nvPicPr>
        <xdr:cNvPr id="39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4975205"/>
          <a:ext cx="0" cy="195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200025</xdr:rowOff>
    </xdr:from>
    <xdr:to>
      <xdr:col>8</xdr:col>
      <xdr:colOff>0</xdr:colOff>
      <xdr:row>48</xdr:row>
      <xdr:rowOff>426448</xdr:rowOff>
    </xdr:to>
    <xdr:pic>
      <xdr:nvPicPr>
        <xdr:cNvPr id="39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4975205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198120</xdr:rowOff>
    </xdr:from>
    <xdr:to>
      <xdr:col>8</xdr:col>
      <xdr:colOff>0</xdr:colOff>
      <xdr:row>48</xdr:row>
      <xdr:rowOff>395970</xdr:rowOff>
    </xdr:to>
    <xdr:pic>
      <xdr:nvPicPr>
        <xdr:cNvPr id="39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4973300"/>
          <a:ext cx="0" cy="197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200025</xdr:rowOff>
    </xdr:from>
    <xdr:to>
      <xdr:col>8</xdr:col>
      <xdr:colOff>0</xdr:colOff>
      <xdr:row>49</xdr:row>
      <xdr:rowOff>2</xdr:rowOff>
    </xdr:to>
    <xdr:pic>
      <xdr:nvPicPr>
        <xdr:cNvPr id="39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4975205"/>
          <a:ext cx="0" cy="2286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200025</xdr:rowOff>
    </xdr:from>
    <xdr:to>
      <xdr:col>8</xdr:col>
      <xdr:colOff>0</xdr:colOff>
      <xdr:row>49</xdr:row>
      <xdr:rowOff>5444</xdr:rowOff>
    </xdr:to>
    <xdr:pic>
      <xdr:nvPicPr>
        <xdr:cNvPr id="39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4975205"/>
          <a:ext cx="0" cy="2626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200025</xdr:rowOff>
    </xdr:from>
    <xdr:to>
      <xdr:col>8</xdr:col>
      <xdr:colOff>0</xdr:colOff>
      <xdr:row>49</xdr:row>
      <xdr:rowOff>58783</xdr:rowOff>
    </xdr:to>
    <xdr:pic>
      <xdr:nvPicPr>
        <xdr:cNvPr id="39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4975205"/>
          <a:ext cx="0" cy="3159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198120</xdr:rowOff>
    </xdr:from>
    <xdr:to>
      <xdr:col>8</xdr:col>
      <xdr:colOff>0</xdr:colOff>
      <xdr:row>49</xdr:row>
      <xdr:rowOff>5445</xdr:rowOff>
    </xdr:to>
    <xdr:pic>
      <xdr:nvPicPr>
        <xdr:cNvPr id="39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4973300"/>
          <a:ext cx="0" cy="264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200025</xdr:rowOff>
    </xdr:from>
    <xdr:to>
      <xdr:col>8</xdr:col>
      <xdr:colOff>0</xdr:colOff>
      <xdr:row>49</xdr:row>
      <xdr:rowOff>38102</xdr:rowOff>
    </xdr:to>
    <xdr:pic>
      <xdr:nvPicPr>
        <xdr:cNvPr id="39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4975205"/>
          <a:ext cx="0" cy="295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200025</xdr:rowOff>
    </xdr:from>
    <xdr:to>
      <xdr:col>8</xdr:col>
      <xdr:colOff>0</xdr:colOff>
      <xdr:row>49</xdr:row>
      <xdr:rowOff>76202</xdr:rowOff>
    </xdr:to>
    <xdr:pic>
      <xdr:nvPicPr>
        <xdr:cNvPr id="40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4975205"/>
          <a:ext cx="0" cy="333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200025</xdr:rowOff>
    </xdr:from>
    <xdr:to>
      <xdr:col>8</xdr:col>
      <xdr:colOff>0</xdr:colOff>
      <xdr:row>49</xdr:row>
      <xdr:rowOff>5444</xdr:rowOff>
    </xdr:to>
    <xdr:pic>
      <xdr:nvPicPr>
        <xdr:cNvPr id="40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4975205"/>
          <a:ext cx="0" cy="2626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200025</xdr:rowOff>
    </xdr:from>
    <xdr:to>
      <xdr:col>8</xdr:col>
      <xdr:colOff>0</xdr:colOff>
      <xdr:row>49</xdr:row>
      <xdr:rowOff>58783</xdr:rowOff>
    </xdr:to>
    <xdr:pic>
      <xdr:nvPicPr>
        <xdr:cNvPr id="40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4975205"/>
          <a:ext cx="0" cy="3159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198120</xdr:rowOff>
    </xdr:from>
    <xdr:to>
      <xdr:col>8</xdr:col>
      <xdr:colOff>0</xdr:colOff>
      <xdr:row>49</xdr:row>
      <xdr:rowOff>5445</xdr:rowOff>
    </xdr:to>
    <xdr:pic>
      <xdr:nvPicPr>
        <xdr:cNvPr id="40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4973300"/>
          <a:ext cx="0" cy="264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200025</xdr:rowOff>
    </xdr:from>
    <xdr:to>
      <xdr:col>8</xdr:col>
      <xdr:colOff>0</xdr:colOff>
      <xdr:row>49</xdr:row>
      <xdr:rowOff>38102</xdr:rowOff>
    </xdr:to>
    <xdr:pic>
      <xdr:nvPicPr>
        <xdr:cNvPr id="40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4975205"/>
          <a:ext cx="0" cy="295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200025</xdr:rowOff>
    </xdr:from>
    <xdr:to>
      <xdr:col>8</xdr:col>
      <xdr:colOff>0</xdr:colOff>
      <xdr:row>49</xdr:row>
      <xdr:rowOff>76202</xdr:rowOff>
    </xdr:to>
    <xdr:pic>
      <xdr:nvPicPr>
        <xdr:cNvPr id="40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4975205"/>
          <a:ext cx="0" cy="333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200025</xdr:rowOff>
    </xdr:from>
    <xdr:to>
      <xdr:col>8</xdr:col>
      <xdr:colOff>0</xdr:colOff>
      <xdr:row>49</xdr:row>
      <xdr:rowOff>76202</xdr:rowOff>
    </xdr:to>
    <xdr:pic>
      <xdr:nvPicPr>
        <xdr:cNvPr id="40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4975205"/>
          <a:ext cx="0" cy="333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200025</xdr:rowOff>
    </xdr:from>
    <xdr:to>
      <xdr:col>8</xdr:col>
      <xdr:colOff>0</xdr:colOff>
      <xdr:row>49</xdr:row>
      <xdr:rowOff>19052</xdr:rowOff>
    </xdr:to>
    <xdr:pic>
      <xdr:nvPicPr>
        <xdr:cNvPr id="40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4975205"/>
          <a:ext cx="0" cy="2762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200025</xdr:rowOff>
    </xdr:from>
    <xdr:to>
      <xdr:col>8</xdr:col>
      <xdr:colOff>0</xdr:colOff>
      <xdr:row>49</xdr:row>
      <xdr:rowOff>76202</xdr:rowOff>
    </xdr:to>
    <xdr:pic>
      <xdr:nvPicPr>
        <xdr:cNvPr id="40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4975205"/>
          <a:ext cx="0" cy="333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200025</xdr:rowOff>
    </xdr:from>
    <xdr:to>
      <xdr:col>8</xdr:col>
      <xdr:colOff>0</xdr:colOff>
      <xdr:row>49</xdr:row>
      <xdr:rowOff>76202</xdr:rowOff>
    </xdr:to>
    <xdr:pic>
      <xdr:nvPicPr>
        <xdr:cNvPr id="40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4975205"/>
          <a:ext cx="0" cy="333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43544</xdr:rowOff>
    </xdr:to>
    <xdr:pic>
      <xdr:nvPicPr>
        <xdr:cNvPr id="41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3007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96883</xdr:rowOff>
    </xdr:to>
    <xdr:pic>
      <xdr:nvPicPr>
        <xdr:cNvPr id="41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3540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96883</xdr:rowOff>
    </xdr:to>
    <xdr:pic>
      <xdr:nvPicPr>
        <xdr:cNvPr id="41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540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43544</xdr:rowOff>
    </xdr:to>
    <xdr:pic>
      <xdr:nvPicPr>
        <xdr:cNvPr id="41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007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198120</xdr:rowOff>
    </xdr:from>
    <xdr:to>
      <xdr:col>6</xdr:col>
      <xdr:colOff>0</xdr:colOff>
      <xdr:row>49</xdr:row>
      <xdr:rowOff>43545</xdr:rowOff>
    </xdr:to>
    <xdr:pic>
      <xdr:nvPicPr>
        <xdr:cNvPr id="41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3300"/>
          <a:ext cx="0" cy="302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198120</xdr:rowOff>
    </xdr:from>
    <xdr:to>
      <xdr:col>7</xdr:col>
      <xdr:colOff>0</xdr:colOff>
      <xdr:row>49</xdr:row>
      <xdr:rowOff>43545</xdr:rowOff>
    </xdr:to>
    <xdr:pic>
      <xdr:nvPicPr>
        <xdr:cNvPr id="41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3300"/>
          <a:ext cx="0" cy="302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198120</xdr:rowOff>
    </xdr:from>
    <xdr:to>
      <xdr:col>7</xdr:col>
      <xdr:colOff>0</xdr:colOff>
      <xdr:row>48</xdr:row>
      <xdr:rowOff>424545</xdr:rowOff>
    </xdr:to>
    <xdr:pic>
      <xdr:nvPicPr>
        <xdr:cNvPr id="41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3300"/>
          <a:ext cx="0" cy="241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198120</xdr:rowOff>
    </xdr:from>
    <xdr:to>
      <xdr:col>8</xdr:col>
      <xdr:colOff>0</xdr:colOff>
      <xdr:row>49</xdr:row>
      <xdr:rowOff>43545</xdr:rowOff>
    </xdr:to>
    <xdr:pic>
      <xdr:nvPicPr>
        <xdr:cNvPr id="41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4973300"/>
          <a:ext cx="0" cy="302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200025</xdr:rowOff>
    </xdr:from>
    <xdr:to>
      <xdr:col>8</xdr:col>
      <xdr:colOff>0</xdr:colOff>
      <xdr:row>49</xdr:row>
      <xdr:rowOff>43544</xdr:rowOff>
    </xdr:to>
    <xdr:pic>
      <xdr:nvPicPr>
        <xdr:cNvPr id="41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4975205"/>
          <a:ext cx="0" cy="3007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200025</xdr:rowOff>
    </xdr:from>
    <xdr:to>
      <xdr:col>8</xdr:col>
      <xdr:colOff>0</xdr:colOff>
      <xdr:row>49</xdr:row>
      <xdr:rowOff>96883</xdr:rowOff>
    </xdr:to>
    <xdr:pic>
      <xdr:nvPicPr>
        <xdr:cNvPr id="41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4975205"/>
          <a:ext cx="0" cy="3540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198120</xdr:rowOff>
    </xdr:from>
    <xdr:to>
      <xdr:col>8</xdr:col>
      <xdr:colOff>0</xdr:colOff>
      <xdr:row>49</xdr:row>
      <xdr:rowOff>43545</xdr:rowOff>
    </xdr:to>
    <xdr:pic>
      <xdr:nvPicPr>
        <xdr:cNvPr id="42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7080" y="14973300"/>
          <a:ext cx="0" cy="302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76202</xdr:rowOff>
    </xdr:to>
    <xdr:pic>
      <xdr:nvPicPr>
        <xdr:cNvPr id="42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333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76202</xdr:rowOff>
    </xdr:to>
    <xdr:pic>
      <xdr:nvPicPr>
        <xdr:cNvPr id="42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33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19052</xdr:rowOff>
    </xdr:to>
    <xdr:pic>
      <xdr:nvPicPr>
        <xdr:cNvPr id="42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2762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76202</xdr:rowOff>
    </xdr:to>
    <xdr:pic>
      <xdr:nvPicPr>
        <xdr:cNvPr id="42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33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76202</xdr:rowOff>
    </xdr:to>
    <xdr:pic>
      <xdr:nvPicPr>
        <xdr:cNvPr id="42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33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76202</xdr:rowOff>
    </xdr:to>
    <xdr:pic>
      <xdr:nvPicPr>
        <xdr:cNvPr id="42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333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76202</xdr:rowOff>
    </xdr:to>
    <xdr:pic>
      <xdr:nvPicPr>
        <xdr:cNvPr id="42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33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19052</xdr:rowOff>
    </xdr:to>
    <xdr:pic>
      <xdr:nvPicPr>
        <xdr:cNvPr id="42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2762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76202</xdr:rowOff>
    </xdr:to>
    <xdr:pic>
      <xdr:nvPicPr>
        <xdr:cNvPr id="42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33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76202</xdr:rowOff>
    </xdr:to>
    <xdr:pic>
      <xdr:nvPicPr>
        <xdr:cNvPr id="43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33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48</xdr:row>
      <xdr:rowOff>198120</xdr:rowOff>
    </xdr:from>
    <xdr:ext cx="0" cy="310515"/>
    <xdr:pic>
      <xdr:nvPicPr>
        <xdr:cNvPr id="431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3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43543</xdr:rowOff>
    </xdr:to>
    <xdr:pic>
      <xdr:nvPicPr>
        <xdr:cNvPr id="43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300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96882</xdr:rowOff>
    </xdr:to>
    <xdr:pic>
      <xdr:nvPicPr>
        <xdr:cNvPr id="43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354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96882</xdr:rowOff>
    </xdr:to>
    <xdr:pic>
      <xdr:nvPicPr>
        <xdr:cNvPr id="43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77400" y="14975205"/>
          <a:ext cx="0" cy="354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43543</xdr:rowOff>
    </xdr:to>
    <xdr:pic>
      <xdr:nvPicPr>
        <xdr:cNvPr id="43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77400" y="14975205"/>
          <a:ext cx="0" cy="300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198120</xdr:rowOff>
    </xdr:from>
    <xdr:to>
      <xdr:col>6</xdr:col>
      <xdr:colOff>0</xdr:colOff>
      <xdr:row>49</xdr:row>
      <xdr:rowOff>43544</xdr:rowOff>
    </xdr:to>
    <xdr:pic>
      <xdr:nvPicPr>
        <xdr:cNvPr id="43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3300"/>
          <a:ext cx="0" cy="3026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198120</xdr:rowOff>
    </xdr:from>
    <xdr:to>
      <xdr:col>6</xdr:col>
      <xdr:colOff>0</xdr:colOff>
      <xdr:row>49</xdr:row>
      <xdr:rowOff>43544</xdr:rowOff>
    </xdr:to>
    <xdr:pic>
      <xdr:nvPicPr>
        <xdr:cNvPr id="43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77400" y="14973300"/>
          <a:ext cx="0" cy="3026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198120</xdr:rowOff>
    </xdr:from>
    <xdr:to>
      <xdr:col>6</xdr:col>
      <xdr:colOff>0</xdr:colOff>
      <xdr:row>48</xdr:row>
      <xdr:rowOff>424544</xdr:rowOff>
    </xdr:to>
    <xdr:pic>
      <xdr:nvPicPr>
        <xdr:cNvPr id="43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77400" y="14973300"/>
          <a:ext cx="0" cy="241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198120</xdr:rowOff>
    </xdr:from>
    <xdr:to>
      <xdr:col>6</xdr:col>
      <xdr:colOff>0</xdr:colOff>
      <xdr:row>49</xdr:row>
      <xdr:rowOff>43544</xdr:rowOff>
    </xdr:to>
    <xdr:pic>
      <xdr:nvPicPr>
        <xdr:cNvPr id="43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77400" y="14973300"/>
          <a:ext cx="0" cy="3026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43543</xdr:rowOff>
    </xdr:to>
    <xdr:pic>
      <xdr:nvPicPr>
        <xdr:cNvPr id="44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77400" y="14975205"/>
          <a:ext cx="0" cy="300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96882</xdr:rowOff>
    </xdr:to>
    <xdr:pic>
      <xdr:nvPicPr>
        <xdr:cNvPr id="44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77400" y="14975205"/>
          <a:ext cx="0" cy="354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198120</xdr:rowOff>
    </xdr:from>
    <xdr:to>
      <xdr:col>6</xdr:col>
      <xdr:colOff>0</xdr:colOff>
      <xdr:row>49</xdr:row>
      <xdr:rowOff>43544</xdr:rowOff>
    </xdr:to>
    <xdr:pic>
      <xdr:nvPicPr>
        <xdr:cNvPr id="44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77400" y="14973300"/>
          <a:ext cx="0" cy="3026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76201</xdr:rowOff>
    </xdr:to>
    <xdr:pic>
      <xdr:nvPicPr>
        <xdr:cNvPr id="44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333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76201</xdr:rowOff>
    </xdr:to>
    <xdr:pic>
      <xdr:nvPicPr>
        <xdr:cNvPr id="44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77400" y="14975205"/>
          <a:ext cx="0" cy="333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19051</xdr:rowOff>
    </xdr:to>
    <xdr:pic>
      <xdr:nvPicPr>
        <xdr:cNvPr id="44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7740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76201</xdr:rowOff>
    </xdr:to>
    <xdr:pic>
      <xdr:nvPicPr>
        <xdr:cNvPr id="44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77400" y="14975205"/>
          <a:ext cx="0" cy="333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76201</xdr:rowOff>
    </xdr:to>
    <xdr:pic>
      <xdr:nvPicPr>
        <xdr:cNvPr id="44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77400" y="14975205"/>
          <a:ext cx="0" cy="333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76201</xdr:rowOff>
    </xdr:to>
    <xdr:pic>
      <xdr:nvPicPr>
        <xdr:cNvPr id="44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333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76201</xdr:rowOff>
    </xdr:to>
    <xdr:pic>
      <xdr:nvPicPr>
        <xdr:cNvPr id="44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77400" y="14975205"/>
          <a:ext cx="0" cy="333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19051</xdr:rowOff>
    </xdr:to>
    <xdr:pic>
      <xdr:nvPicPr>
        <xdr:cNvPr id="45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7740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76201</xdr:rowOff>
    </xdr:to>
    <xdr:pic>
      <xdr:nvPicPr>
        <xdr:cNvPr id="45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77400" y="14975205"/>
          <a:ext cx="0" cy="333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76201</xdr:rowOff>
    </xdr:to>
    <xdr:pic>
      <xdr:nvPicPr>
        <xdr:cNvPr id="45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77400" y="14975205"/>
          <a:ext cx="0" cy="333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48</xdr:row>
      <xdr:rowOff>198120</xdr:rowOff>
    </xdr:from>
    <xdr:ext cx="0" cy="310515"/>
    <xdr:pic>
      <xdr:nvPicPr>
        <xdr:cNvPr id="453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3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19051</xdr:rowOff>
    </xdr:to>
    <xdr:pic>
      <xdr:nvPicPr>
        <xdr:cNvPr id="45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19051</xdr:rowOff>
    </xdr:to>
    <xdr:pic>
      <xdr:nvPicPr>
        <xdr:cNvPr id="45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48</xdr:row>
      <xdr:rowOff>419101</xdr:rowOff>
    </xdr:to>
    <xdr:pic>
      <xdr:nvPicPr>
        <xdr:cNvPr id="45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2190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19051</xdr:rowOff>
    </xdr:to>
    <xdr:pic>
      <xdr:nvPicPr>
        <xdr:cNvPr id="45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19051</xdr:rowOff>
    </xdr:to>
    <xdr:pic>
      <xdr:nvPicPr>
        <xdr:cNvPr id="45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19051</xdr:rowOff>
    </xdr:to>
    <xdr:pic>
      <xdr:nvPicPr>
        <xdr:cNvPr id="45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19051</xdr:rowOff>
    </xdr:to>
    <xdr:pic>
      <xdr:nvPicPr>
        <xdr:cNvPr id="46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48</xdr:row>
      <xdr:rowOff>419101</xdr:rowOff>
    </xdr:to>
    <xdr:pic>
      <xdr:nvPicPr>
        <xdr:cNvPr id="46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2190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19051</xdr:rowOff>
    </xdr:to>
    <xdr:pic>
      <xdr:nvPicPr>
        <xdr:cNvPr id="46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19051</xdr:rowOff>
    </xdr:to>
    <xdr:pic>
      <xdr:nvPicPr>
        <xdr:cNvPr id="46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48</xdr:row>
      <xdr:rowOff>198120</xdr:rowOff>
    </xdr:from>
    <xdr:ext cx="0" cy="310515"/>
    <xdr:pic>
      <xdr:nvPicPr>
        <xdr:cNvPr id="464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3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87085</xdr:rowOff>
    </xdr:to>
    <xdr:pic>
      <xdr:nvPicPr>
        <xdr:cNvPr id="46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344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140424</xdr:rowOff>
    </xdr:to>
    <xdr:pic>
      <xdr:nvPicPr>
        <xdr:cNvPr id="46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3975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140424</xdr:rowOff>
    </xdr:to>
    <xdr:pic>
      <xdr:nvPicPr>
        <xdr:cNvPr id="46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975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87085</xdr:rowOff>
    </xdr:to>
    <xdr:pic>
      <xdr:nvPicPr>
        <xdr:cNvPr id="46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44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198120</xdr:rowOff>
    </xdr:from>
    <xdr:to>
      <xdr:col>6</xdr:col>
      <xdr:colOff>0</xdr:colOff>
      <xdr:row>49</xdr:row>
      <xdr:rowOff>87086</xdr:rowOff>
    </xdr:to>
    <xdr:pic>
      <xdr:nvPicPr>
        <xdr:cNvPr id="46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3300"/>
          <a:ext cx="0" cy="346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198120</xdr:rowOff>
    </xdr:from>
    <xdr:to>
      <xdr:col>7</xdr:col>
      <xdr:colOff>0</xdr:colOff>
      <xdr:row>49</xdr:row>
      <xdr:rowOff>87086</xdr:rowOff>
    </xdr:to>
    <xdr:pic>
      <xdr:nvPicPr>
        <xdr:cNvPr id="47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3300"/>
          <a:ext cx="0" cy="346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198120</xdr:rowOff>
    </xdr:from>
    <xdr:to>
      <xdr:col>7</xdr:col>
      <xdr:colOff>0</xdr:colOff>
      <xdr:row>49</xdr:row>
      <xdr:rowOff>26126</xdr:rowOff>
    </xdr:to>
    <xdr:pic>
      <xdr:nvPicPr>
        <xdr:cNvPr id="47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3300"/>
          <a:ext cx="0" cy="285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198120</xdr:rowOff>
    </xdr:from>
    <xdr:to>
      <xdr:col>7</xdr:col>
      <xdr:colOff>0</xdr:colOff>
      <xdr:row>49</xdr:row>
      <xdr:rowOff>87086</xdr:rowOff>
    </xdr:to>
    <xdr:pic>
      <xdr:nvPicPr>
        <xdr:cNvPr id="47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3300"/>
          <a:ext cx="0" cy="346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87085</xdr:rowOff>
    </xdr:to>
    <xdr:pic>
      <xdr:nvPicPr>
        <xdr:cNvPr id="47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44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140424</xdr:rowOff>
    </xdr:to>
    <xdr:pic>
      <xdr:nvPicPr>
        <xdr:cNvPr id="47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975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198120</xdr:rowOff>
    </xdr:from>
    <xdr:to>
      <xdr:col>7</xdr:col>
      <xdr:colOff>0</xdr:colOff>
      <xdr:row>49</xdr:row>
      <xdr:rowOff>87086</xdr:rowOff>
    </xdr:to>
    <xdr:pic>
      <xdr:nvPicPr>
        <xdr:cNvPr id="47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3300"/>
          <a:ext cx="0" cy="346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119743</xdr:rowOff>
    </xdr:to>
    <xdr:pic>
      <xdr:nvPicPr>
        <xdr:cNvPr id="47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37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119743</xdr:rowOff>
    </xdr:to>
    <xdr:pic>
      <xdr:nvPicPr>
        <xdr:cNvPr id="47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7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62593</xdr:rowOff>
    </xdr:to>
    <xdr:pic>
      <xdr:nvPicPr>
        <xdr:cNvPr id="47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1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119743</xdr:rowOff>
    </xdr:to>
    <xdr:pic>
      <xdr:nvPicPr>
        <xdr:cNvPr id="47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7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119743</xdr:rowOff>
    </xdr:to>
    <xdr:pic>
      <xdr:nvPicPr>
        <xdr:cNvPr id="48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7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119743</xdr:rowOff>
    </xdr:to>
    <xdr:pic>
      <xdr:nvPicPr>
        <xdr:cNvPr id="48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37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119743</xdr:rowOff>
    </xdr:to>
    <xdr:pic>
      <xdr:nvPicPr>
        <xdr:cNvPr id="48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7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62593</xdr:rowOff>
    </xdr:to>
    <xdr:pic>
      <xdr:nvPicPr>
        <xdr:cNvPr id="48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1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119743</xdr:rowOff>
    </xdr:to>
    <xdr:pic>
      <xdr:nvPicPr>
        <xdr:cNvPr id="48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7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119743</xdr:rowOff>
    </xdr:to>
    <xdr:pic>
      <xdr:nvPicPr>
        <xdr:cNvPr id="48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7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48</xdr:row>
      <xdr:rowOff>198120</xdr:rowOff>
    </xdr:from>
    <xdr:ext cx="0" cy="310515"/>
    <xdr:pic>
      <xdr:nvPicPr>
        <xdr:cNvPr id="486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3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62593</xdr:rowOff>
    </xdr:to>
    <xdr:pic>
      <xdr:nvPicPr>
        <xdr:cNvPr id="48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31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62593</xdr:rowOff>
    </xdr:to>
    <xdr:pic>
      <xdr:nvPicPr>
        <xdr:cNvPr id="48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77400" y="14975205"/>
          <a:ext cx="0" cy="31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5443</xdr:rowOff>
    </xdr:to>
    <xdr:pic>
      <xdr:nvPicPr>
        <xdr:cNvPr id="48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77400" y="14975205"/>
          <a:ext cx="0" cy="262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62593</xdr:rowOff>
    </xdr:to>
    <xdr:pic>
      <xdr:nvPicPr>
        <xdr:cNvPr id="49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77400" y="14975205"/>
          <a:ext cx="0" cy="31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62593</xdr:rowOff>
    </xdr:to>
    <xdr:pic>
      <xdr:nvPicPr>
        <xdr:cNvPr id="49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77400" y="14975205"/>
          <a:ext cx="0" cy="31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62593</xdr:rowOff>
    </xdr:to>
    <xdr:pic>
      <xdr:nvPicPr>
        <xdr:cNvPr id="49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31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62593</xdr:rowOff>
    </xdr:to>
    <xdr:pic>
      <xdr:nvPicPr>
        <xdr:cNvPr id="49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77400" y="14975205"/>
          <a:ext cx="0" cy="31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5443</xdr:rowOff>
    </xdr:to>
    <xdr:pic>
      <xdr:nvPicPr>
        <xdr:cNvPr id="49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77400" y="14975205"/>
          <a:ext cx="0" cy="262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62593</xdr:rowOff>
    </xdr:to>
    <xdr:pic>
      <xdr:nvPicPr>
        <xdr:cNvPr id="49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77400" y="14975205"/>
          <a:ext cx="0" cy="31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62593</xdr:rowOff>
    </xdr:to>
    <xdr:pic>
      <xdr:nvPicPr>
        <xdr:cNvPr id="49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77400" y="14975205"/>
          <a:ext cx="0" cy="31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48</xdr:row>
      <xdr:rowOff>198120</xdr:rowOff>
    </xdr:from>
    <xdr:ext cx="0" cy="310515"/>
    <xdr:pic>
      <xdr:nvPicPr>
        <xdr:cNvPr id="497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3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119743</xdr:rowOff>
    </xdr:to>
    <xdr:pic>
      <xdr:nvPicPr>
        <xdr:cNvPr id="49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37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119743</xdr:rowOff>
    </xdr:to>
    <xdr:pic>
      <xdr:nvPicPr>
        <xdr:cNvPr id="49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7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62593</xdr:rowOff>
    </xdr:to>
    <xdr:pic>
      <xdr:nvPicPr>
        <xdr:cNvPr id="50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1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119743</xdr:rowOff>
    </xdr:to>
    <xdr:pic>
      <xdr:nvPicPr>
        <xdr:cNvPr id="50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7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119743</xdr:rowOff>
    </xdr:to>
    <xdr:pic>
      <xdr:nvPicPr>
        <xdr:cNvPr id="50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7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48</xdr:row>
      <xdr:rowOff>200025</xdr:rowOff>
    </xdr:from>
    <xdr:to>
      <xdr:col>6</xdr:col>
      <xdr:colOff>0</xdr:colOff>
      <xdr:row>49</xdr:row>
      <xdr:rowOff>119743</xdr:rowOff>
    </xdr:to>
    <xdr:pic>
      <xdr:nvPicPr>
        <xdr:cNvPr id="50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5205"/>
          <a:ext cx="0" cy="37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119743</xdr:rowOff>
    </xdr:to>
    <xdr:pic>
      <xdr:nvPicPr>
        <xdr:cNvPr id="50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7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62593</xdr:rowOff>
    </xdr:to>
    <xdr:pic>
      <xdr:nvPicPr>
        <xdr:cNvPr id="50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1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119743</xdr:rowOff>
    </xdr:to>
    <xdr:pic>
      <xdr:nvPicPr>
        <xdr:cNvPr id="50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7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</xdr:row>
      <xdr:rowOff>200025</xdr:rowOff>
    </xdr:from>
    <xdr:to>
      <xdr:col>7</xdr:col>
      <xdr:colOff>0</xdr:colOff>
      <xdr:row>49</xdr:row>
      <xdr:rowOff>119743</xdr:rowOff>
    </xdr:to>
    <xdr:pic>
      <xdr:nvPicPr>
        <xdr:cNvPr id="50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79380" y="14975205"/>
          <a:ext cx="0" cy="37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48</xdr:row>
      <xdr:rowOff>198120</xdr:rowOff>
    </xdr:from>
    <xdr:ext cx="0" cy="310515"/>
    <xdr:pic>
      <xdr:nvPicPr>
        <xdr:cNvPr id="508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8600" y="14973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47</xdr:row>
      <xdr:rowOff>419100</xdr:rowOff>
    </xdr:from>
    <xdr:to>
      <xdr:col>9</xdr:col>
      <xdr:colOff>0</xdr:colOff>
      <xdr:row>48</xdr:row>
      <xdr:rowOff>338002</xdr:rowOff>
    </xdr:to>
    <xdr:pic>
      <xdr:nvPicPr>
        <xdr:cNvPr id="509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36680" y="14775180"/>
          <a:ext cx="0" cy="3380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249283</xdr:rowOff>
    </xdr:to>
    <xdr:pic>
      <xdr:nvPicPr>
        <xdr:cNvPr id="510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36680" y="1523238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419100</xdr:rowOff>
    </xdr:from>
    <xdr:to>
      <xdr:col>9</xdr:col>
      <xdr:colOff>0</xdr:colOff>
      <xdr:row>48</xdr:row>
      <xdr:rowOff>338002</xdr:rowOff>
    </xdr:to>
    <xdr:pic>
      <xdr:nvPicPr>
        <xdr:cNvPr id="511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36680" y="14775180"/>
          <a:ext cx="0" cy="3380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239486</xdr:rowOff>
    </xdr:to>
    <xdr:pic>
      <xdr:nvPicPr>
        <xdr:cNvPr id="51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292825</xdr:rowOff>
    </xdr:to>
    <xdr:pic>
      <xdr:nvPicPr>
        <xdr:cNvPr id="51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241392</xdr:rowOff>
    </xdr:to>
    <xdr:pic>
      <xdr:nvPicPr>
        <xdr:cNvPr id="51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272144</xdr:rowOff>
    </xdr:to>
    <xdr:pic>
      <xdr:nvPicPr>
        <xdr:cNvPr id="51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355147</xdr:rowOff>
    </xdr:to>
    <xdr:pic>
      <xdr:nvPicPr>
        <xdr:cNvPr id="51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355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408486</xdr:rowOff>
    </xdr:to>
    <xdr:pic>
      <xdr:nvPicPr>
        <xdr:cNvPr id="51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408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357053</xdr:rowOff>
    </xdr:to>
    <xdr:pic>
      <xdr:nvPicPr>
        <xdr:cNvPr id="51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357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387805</xdr:rowOff>
    </xdr:to>
    <xdr:pic>
      <xdr:nvPicPr>
        <xdr:cNvPr id="51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387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387805</xdr:rowOff>
    </xdr:to>
    <xdr:pic>
      <xdr:nvPicPr>
        <xdr:cNvPr id="52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387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49</xdr:row>
      <xdr:rowOff>0</xdr:rowOff>
    </xdr:from>
    <xdr:ext cx="0" cy="310515"/>
    <xdr:pic>
      <xdr:nvPicPr>
        <xdr:cNvPr id="521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52323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47</xdr:row>
      <xdr:rowOff>419100</xdr:rowOff>
    </xdr:from>
    <xdr:to>
      <xdr:col>9</xdr:col>
      <xdr:colOff>0</xdr:colOff>
      <xdr:row>48</xdr:row>
      <xdr:rowOff>333647</xdr:rowOff>
    </xdr:to>
    <xdr:pic>
      <xdr:nvPicPr>
        <xdr:cNvPr id="522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36680" y="14775180"/>
          <a:ext cx="0" cy="3336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419100</xdr:rowOff>
    </xdr:from>
    <xdr:to>
      <xdr:col>9</xdr:col>
      <xdr:colOff>0</xdr:colOff>
      <xdr:row>48</xdr:row>
      <xdr:rowOff>333647</xdr:rowOff>
    </xdr:to>
    <xdr:pic>
      <xdr:nvPicPr>
        <xdr:cNvPr id="523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36680" y="14775180"/>
          <a:ext cx="0" cy="3336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419100</xdr:rowOff>
    </xdr:from>
    <xdr:to>
      <xdr:col>9</xdr:col>
      <xdr:colOff>0</xdr:colOff>
      <xdr:row>48</xdr:row>
      <xdr:rowOff>310786</xdr:rowOff>
    </xdr:to>
    <xdr:pic>
      <xdr:nvPicPr>
        <xdr:cNvPr id="524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36680" y="14775180"/>
          <a:ext cx="0" cy="3107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419100</xdr:rowOff>
    </xdr:from>
    <xdr:to>
      <xdr:col>9</xdr:col>
      <xdr:colOff>0</xdr:colOff>
      <xdr:row>48</xdr:row>
      <xdr:rowOff>310786</xdr:rowOff>
    </xdr:to>
    <xdr:pic>
      <xdr:nvPicPr>
        <xdr:cNvPr id="525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36680" y="14775180"/>
          <a:ext cx="0" cy="3107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419100</xdr:rowOff>
    </xdr:from>
    <xdr:to>
      <xdr:col>9</xdr:col>
      <xdr:colOff>0</xdr:colOff>
      <xdr:row>48</xdr:row>
      <xdr:rowOff>295546</xdr:rowOff>
    </xdr:to>
    <xdr:pic>
      <xdr:nvPicPr>
        <xdr:cNvPr id="526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36680" y="14775180"/>
          <a:ext cx="0" cy="295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419100</xdr:rowOff>
    </xdr:from>
    <xdr:to>
      <xdr:col>9</xdr:col>
      <xdr:colOff>0</xdr:colOff>
      <xdr:row>48</xdr:row>
      <xdr:rowOff>295546</xdr:rowOff>
    </xdr:to>
    <xdr:pic>
      <xdr:nvPicPr>
        <xdr:cNvPr id="527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36680" y="14775180"/>
          <a:ext cx="0" cy="295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48</xdr:row>
      <xdr:rowOff>395969</xdr:rowOff>
    </xdr:to>
    <xdr:pic>
      <xdr:nvPicPr>
        <xdr:cNvPr id="52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195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48</xdr:row>
      <xdr:rowOff>426448</xdr:rowOff>
    </xdr:to>
    <xdr:pic>
      <xdr:nvPicPr>
        <xdr:cNvPr id="52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198120</xdr:rowOff>
    </xdr:from>
    <xdr:to>
      <xdr:col>9</xdr:col>
      <xdr:colOff>0</xdr:colOff>
      <xdr:row>48</xdr:row>
      <xdr:rowOff>395970</xdr:rowOff>
    </xdr:to>
    <xdr:pic>
      <xdr:nvPicPr>
        <xdr:cNvPr id="53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3300"/>
          <a:ext cx="0" cy="197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2</xdr:rowOff>
    </xdr:to>
    <xdr:pic>
      <xdr:nvPicPr>
        <xdr:cNvPr id="53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2286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43544</xdr:rowOff>
    </xdr:to>
    <xdr:pic>
      <xdr:nvPicPr>
        <xdr:cNvPr id="53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3007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96883</xdr:rowOff>
    </xdr:to>
    <xdr:pic>
      <xdr:nvPicPr>
        <xdr:cNvPr id="53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3540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198120</xdr:rowOff>
    </xdr:from>
    <xdr:to>
      <xdr:col>9</xdr:col>
      <xdr:colOff>0</xdr:colOff>
      <xdr:row>49</xdr:row>
      <xdr:rowOff>43545</xdr:rowOff>
    </xdr:to>
    <xdr:pic>
      <xdr:nvPicPr>
        <xdr:cNvPr id="53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3300"/>
          <a:ext cx="0" cy="302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76202</xdr:rowOff>
    </xdr:to>
    <xdr:pic>
      <xdr:nvPicPr>
        <xdr:cNvPr id="53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333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76202</xdr:rowOff>
    </xdr:to>
    <xdr:pic>
      <xdr:nvPicPr>
        <xdr:cNvPr id="53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333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48</xdr:row>
      <xdr:rowOff>198120</xdr:rowOff>
    </xdr:from>
    <xdr:ext cx="0" cy="310515"/>
    <xdr:pic>
      <xdr:nvPicPr>
        <xdr:cNvPr id="537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3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43543</xdr:rowOff>
    </xdr:to>
    <xdr:pic>
      <xdr:nvPicPr>
        <xdr:cNvPr id="53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300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96882</xdr:rowOff>
    </xdr:to>
    <xdr:pic>
      <xdr:nvPicPr>
        <xdr:cNvPr id="53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354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198120</xdr:rowOff>
    </xdr:from>
    <xdr:to>
      <xdr:col>9</xdr:col>
      <xdr:colOff>0</xdr:colOff>
      <xdr:row>49</xdr:row>
      <xdr:rowOff>43544</xdr:rowOff>
    </xdr:to>
    <xdr:pic>
      <xdr:nvPicPr>
        <xdr:cNvPr id="54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3300"/>
          <a:ext cx="0" cy="3026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76201</xdr:rowOff>
    </xdr:to>
    <xdr:pic>
      <xdr:nvPicPr>
        <xdr:cNvPr id="54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333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76201</xdr:rowOff>
    </xdr:to>
    <xdr:pic>
      <xdr:nvPicPr>
        <xdr:cNvPr id="54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333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48</xdr:row>
      <xdr:rowOff>198120</xdr:rowOff>
    </xdr:from>
    <xdr:ext cx="0" cy="310515"/>
    <xdr:pic>
      <xdr:nvPicPr>
        <xdr:cNvPr id="543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3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19051</xdr:rowOff>
    </xdr:to>
    <xdr:pic>
      <xdr:nvPicPr>
        <xdr:cNvPr id="54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19051</xdr:rowOff>
    </xdr:to>
    <xdr:pic>
      <xdr:nvPicPr>
        <xdr:cNvPr id="54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48</xdr:row>
      <xdr:rowOff>419101</xdr:rowOff>
    </xdr:to>
    <xdr:pic>
      <xdr:nvPicPr>
        <xdr:cNvPr id="54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2190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19051</xdr:rowOff>
    </xdr:to>
    <xdr:pic>
      <xdr:nvPicPr>
        <xdr:cNvPr id="54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19051</xdr:rowOff>
    </xdr:to>
    <xdr:pic>
      <xdr:nvPicPr>
        <xdr:cNvPr id="54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19051</xdr:rowOff>
    </xdr:to>
    <xdr:pic>
      <xdr:nvPicPr>
        <xdr:cNvPr id="54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19051</xdr:rowOff>
    </xdr:to>
    <xdr:pic>
      <xdr:nvPicPr>
        <xdr:cNvPr id="55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48</xdr:row>
      <xdr:rowOff>419101</xdr:rowOff>
    </xdr:to>
    <xdr:pic>
      <xdr:nvPicPr>
        <xdr:cNvPr id="55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2190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19051</xdr:rowOff>
    </xdr:to>
    <xdr:pic>
      <xdr:nvPicPr>
        <xdr:cNvPr id="55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19051</xdr:rowOff>
    </xdr:to>
    <xdr:pic>
      <xdr:nvPicPr>
        <xdr:cNvPr id="55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48</xdr:row>
      <xdr:rowOff>198120</xdr:rowOff>
    </xdr:from>
    <xdr:ext cx="0" cy="310515"/>
    <xdr:pic>
      <xdr:nvPicPr>
        <xdr:cNvPr id="554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3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87085</xdr:rowOff>
    </xdr:to>
    <xdr:pic>
      <xdr:nvPicPr>
        <xdr:cNvPr id="55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344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140424</xdr:rowOff>
    </xdr:to>
    <xdr:pic>
      <xdr:nvPicPr>
        <xdr:cNvPr id="55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3975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198120</xdr:rowOff>
    </xdr:from>
    <xdr:to>
      <xdr:col>9</xdr:col>
      <xdr:colOff>0</xdr:colOff>
      <xdr:row>49</xdr:row>
      <xdr:rowOff>87086</xdr:rowOff>
    </xdr:to>
    <xdr:pic>
      <xdr:nvPicPr>
        <xdr:cNvPr id="55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3300"/>
          <a:ext cx="0" cy="346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119743</xdr:rowOff>
    </xdr:to>
    <xdr:pic>
      <xdr:nvPicPr>
        <xdr:cNvPr id="55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37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119743</xdr:rowOff>
    </xdr:to>
    <xdr:pic>
      <xdr:nvPicPr>
        <xdr:cNvPr id="55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37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48</xdr:row>
      <xdr:rowOff>198120</xdr:rowOff>
    </xdr:from>
    <xdr:ext cx="0" cy="310515"/>
    <xdr:pic>
      <xdr:nvPicPr>
        <xdr:cNvPr id="560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3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62593</xdr:rowOff>
    </xdr:to>
    <xdr:pic>
      <xdr:nvPicPr>
        <xdr:cNvPr id="56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31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62593</xdr:rowOff>
    </xdr:to>
    <xdr:pic>
      <xdr:nvPicPr>
        <xdr:cNvPr id="56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31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48</xdr:row>
      <xdr:rowOff>198120</xdr:rowOff>
    </xdr:from>
    <xdr:ext cx="0" cy="310515"/>
    <xdr:pic>
      <xdr:nvPicPr>
        <xdr:cNvPr id="563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3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119743</xdr:rowOff>
    </xdr:to>
    <xdr:pic>
      <xdr:nvPicPr>
        <xdr:cNvPr id="56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37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119743</xdr:rowOff>
    </xdr:to>
    <xdr:pic>
      <xdr:nvPicPr>
        <xdr:cNvPr id="56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5205"/>
          <a:ext cx="0" cy="37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48</xdr:row>
      <xdr:rowOff>198120</xdr:rowOff>
    </xdr:from>
    <xdr:ext cx="0" cy="310515"/>
    <xdr:pic>
      <xdr:nvPicPr>
        <xdr:cNvPr id="566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36680" y="14973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4"/>
  <sheetViews>
    <sheetView tabSelected="1" topLeftCell="A46" zoomScale="80" zoomScaleNormal="80" workbookViewId="0">
      <selection activeCell="D53" sqref="D53"/>
    </sheetView>
  </sheetViews>
  <sheetFormatPr defaultRowHeight="25.05" x14ac:dyDescent="0.3"/>
  <cols>
    <col min="1" max="1" width="9" style="43" customWidth="1"/>
    <col min="2" max="2" width="7.77734375" style="44" customWidth="1"/>
    <col min="3" max="3" width="17.88671875" style="87" customWidth="1"/>
    <col min="4" max="4" width="33" style="87" customWidth="1"/>
    <col min="5" max="5" width="28.21875" style="88" customWidth="1"/>
    <col min="6" max="6" width="17.44140625" style="88" customWidth="1"/>
    <col min="7" max="7" width="28.44140625" style="88" customWidth="1"/>
    <col min="8" max="8" width="7.88671875" style="45" customWidth="1"/>
    <col min="9" max="9" width="9.109375" style="46" customWidth="1"/>
  </cols>
  <sheetData>
    <row r="1" spans="1:14" s="145" customFormat="1" ht="34.9" customHeight="1" x14ac:dyDescent="0.55000000000000004">
      <c r="A1" s="247" t="s">
        <v>278</v>
      </c>
      <c r="B1" s="247"/>
      <c r="C1" s="247"/>
      <c r="D1" s="247"/>
      <c r="E1" s="247"/>
      <c r="F1" s="247"/>
      <c r="G1" s="247"/>
      <c r="H1" s="247"/>
      <c r="I1" s="247"/>
    </row>
    <row r="2" spans="1:14" s="147" customFormat="1" ht="34.9" customHeight="1" x14ac:dyDescent="0.55000000000000004">
      <c r="A2" s="247" t="s">
        <v>351</v>
      </c>
      <c r="B2" s="258"/>
      <c r="C2" s="258"/>
      <c r="D2" s="258"/>
      <c r="E2" s="258"/>
      <c r="F2" s="258"/>
      <c r="G2" s="258"/>
      <c r="H2" s="146"/>
      <c r="I2" s="146"/>
    </row>
    <row r="3" spans="1:14" s="145" customFormat="1" ht="34.9" customHeight="1" thickBot="1" x14ac:dyDescent="0.6">
      <c r="A3" s="248" t="s">
        <v>51</v>
      </c>
      <c r="B3" s="248"/>
      <c r="C3" s="248"/>
      <c r="D3" s="248"/>
      <c r="E3" s="248"/>
      <c r="F3" s="248"/>
      <c r="G3" s="248"/>
      <c r="H3" s="248"/>
      <c r="I3" s="248"/>
    </row>
    <row r="4" spans="1:14" ht="45.55" customHeight="1" thickBot="1" x14ac:dyDescent="0.35">
      <c r="A4" s="154" t="s">
        <v>22</v>
      </c>
      <c r="B4" s="155" t="s">
        <v>23</v>
      </c>
      <c r="C4" s="156" t="s">
        <v>24</v>
      </c>
      <c r="D4" s="157" t="s">
        <v>25</v>
      </c>
      <c r="E4" s="249" t="s">
        <v>26</v>
      </c>
      <c r="F4" s="250"/>
      <c r="G4" s="161"/>
      <c r="H4" s="155"/>
      <c r="I4" s="166" t="s">
        <v>357</v>
      </c>
    </row>
    <row r="5" spans="1:14" s="99" customFormat="1" ht="21.8" customHeight="1" x14ac:dyDescent="0.3">
      <c r="A5" s="225" t="s">
        <v>279</v>
      </c>
      <c r="B5" s="229" t="s">
        <v>284</v>
      </c>
      <c r="C5" s="295" t="s">
        <v>197</v>
      </c>
      <c r="D5" s="296" t="s">
        <v>166</v>
      </c>
      <c r="E5" s="297" t="s">
        <v>360</v>
      </c>
      <c r="F5" s="215" t="s">
        <v>211</v>
      </c>
      <c r="G5" s="299" t="s">
        <v>81</v>
      </c>
      <c r="H5" s="254"/>
      <c r="I5" s="219">
        <v>743</v>
      </c>
    </row>
    <row r="6" spans="1:14" s="99" customFormat="1" ht="21.8" customHeight="1" x14ac:dyDescent="0.3">
      <c r="A6" s="226"/>
      <c r="B6" s="230"/>
      <c r="C6" s="265"/>
      <c r="D6" s="231"/>
      <c r="E6" s="298"/>
      <c r="F6" s="216"/>
      <c r="G6" s="255"/>
      <c r="H6" s="232"/>
      <c r="I6" s="220"/>
    </row>
    <row r="7" spans="1:14" s="99" customFormat="1" ht="21.8" customHeight="1" x14ac:dyDescent="0.3">
      <c r="A7" s="226" t="s">
        <v>280</v>
      </c>
      <c r="B7" s="230" t="s">
        <v>285</v>
      </c>
      <c r="C7" s="265" t="s">
        <v>153</v>
      </c>
      <c r="D7" s="231" t="s">
        <v>286</v>
      </c>
      <c r="E7" s="300" t="s">
        <v>430</v>
      </c>
      <c r="F7" s="216" t="s">
        <v>431</v>
      </c>
      <c r="G7" s="255" t="s">
        <v>432</v>
      </c>
      <c r="H7" s="232" t="s">
        <v>358</v>
      </c>
      <c r="I7" s="220">
        <v>810</v>
      </c>
      <c r="J7" s="310"/>
      <c r="K7" s="311"/>
      <c r="L7" s="311"/>
      <c r="M7" s="311"/>
      <c r="N7" s="311"/>
    </row>
    <row r="8" spans="1:14" s="99" customFormat="1" ht="21.8" customHeight="1" x14ac:dyDescent="0.3">
      <c r="A8" s="226"/>
      <c r="B8" s="230"/>
      <c r="C8" s="265"/>
      <c r="D8" s="231"/>
      <c r="E8" s="300"/>
      <c r="F8" s="216"/>
      <c r="G8" s="255"/>
      <c r="H8" s="232"/>
      <c r="I8" s="220"/>
    </row>
    <row r="9" spans="1:14" s="99" customFormat="1" ht="21.8" customHeight="1" x14ac:dyDescent="0.3">
      <c r="A9" s="226" t="s">
        <v>281</v>
      </c>
      <c r="B9" s="230" t="s">
        <v>212</v>
      </c>
      <c r="C9" s="246" t="s">
        <v>397</v>
      </c>
      <c r="D9" s="304" t="s">
        <v>400</v>
      </c>
      <c r="E9" s="300" t="s">
        <v>127</v>
      </c>
      <c r="F9" s="216" t="s">
        <v>211</v>
      </c>
      <c r="G9" s="255" t="s">
        <v>204</v>
      </c>
      <c r="H9" s="232"/>
      <c r="I9" s="220">
        <v>755</v>
      </c>
      <c r="J9" s="302"/>
      <c r="K9" s="303"/>
      <c r="L9" s="303"/>
      <c r="M9" s="303"/>
      <c r="N9" s="303"/>
    </row>
    <row r="10" spans="1:14" s="99" customFormat="1" ht="21.8" customHeight="1" x14ac:dyDescent="0.3">
      <c r="A10" s="226"/>
      <c r="B10" s="230"/>
      <c r="C10" s="246"/>
      <c r="D10" s="257"/>
      <c r="E10" s="300"/>
      <c r="F10" s="216"/>
      <c r="G10" s="255"/>
      <c r="H10" s="232"/>
      <c r="I10" s="220"/>
      <c r="J10" s="302"/>
      <c r="K10" s="303"/>
      <c r="L10" s="303"/>
      <c r="M10" s="303"/>
      <c r="N10" s="303"/>
    </row>
    <row r="11" spans="1:14" s="99" customFormat="1" ht="21.8" customHeight="1" x14ac:dyDescent="0.3">
      <c r="A11" s="226" t="s">
        <v>282</v>
      </c>
      <c r="B11" s="230" t="s">
        <v>213</v>
      </c>
      <c r="C11" s="265"/>
      <c r="D11" s="231"/>
      <c r="E11" s="298"/>
      <c r="F11" s="216"/>
      <c r="G11" s="255"/>
      <c r="H11" s="232"/>
      <c r="I11" s="220"/>
    </row>
    <row r="12" spans="1:14" s="99" customFormat="1" ht="21.8" customHeight="1" x14ac:dyDescent="0.3">
      <c r="A12" s="226"/>
      <c r="B12" s="230"/>
      <c r="C12" s="265"/>
      <c r="D12" s="231"/>
      <c r="E12" s="298"/>
      <c r="F12" s="216"/>
      <c r="G12" s="255"/>
      <c r="H12" s="232"/>
      <c r="I12" s="220"/>
    </row>
    <row r="13" spans="1:14" s="99" customFormat="1" ht="21.8" customHeight="1" x14ac:dyDescent="0.3">
      <c r="A13" s="226" t="s">
        <v>283</v>
      </c>
      <c r="B13" s="230" t="s">
        <v>214</v>
      </c>
      <c r="C13" s="265"/>
      <c r="D13" s="231"/>
      <c r="E13" s="305"/>
      <c r="F13" s="216"/>
      <c r="G13" s="255"/>
      <c r="H13" s="232"/>
      <c r="I13" s="220"/>
    </row>
    <row r="14" spans="1:14" s="99" customFormat="1" ht="21.8" customHeight="1" thickBot="1" x14ac:dyDescent="0.35">
      <c r="A14" s="260"/>
      <c r="B14" s="262"/>
      <c r="C14" s="266"/>
      <c r="D14" s="301"/>
      <c r="E14" s="306"/>
      <c r="F14" s="271"/>
      <c r="G14" s="256"/>
      <c r="H14" s="281"/>
      <c r="I14" s="284"/>
    </row>
    <row r="15" spans="1:14" s="99" customFormat="1" ht="21.8" customHeight="1" x14ac:dyDescent="0.3">
      <c r="A15" s="235" t="s">
        <v>261</v>
      </c>
      <c r="B15" s="236" t="s">
        <v>215</v>
      </c>
      <c r="C15" s="237" t="s">
        <v>197</v>
      </c>
      <c r="D15" s="239" t="s">
        <v>171</v>
      </c>
      <c r="E15" s="257" t="s">
        <v>317</v>
      </c>
      <c r="F15" s="252" t="s">
        <v>211</v>
      </c>
      <c r="G15" s="257" t="s">
        <v>340</v>
      </c>
      <c r="H15" s="273"/>
      <c r="I15" s="288">
        <v>748</v>
      </c>
    </row>
    <row r="16" spans="1:14" s="99" customFormat="1" ht="21.8" customHeight="1" x14ac:dyDescent="0.3">
      <c r="A16" s="226"/>
      <c r="B16" s="230"/>
      <c r="C16" s="238"/>
      <c r="D16" s="224"/>
      <c r="E16" s="231"/>
      <c r="F16" s="253"/>
      <c r="G16" s="231"/>
      <c r="H16" s="232"/>
      <c r="I16" s="220"/>
    </row>
    <row r="17" spans="1:12" s="99" customFormat="1" ht="21.8" customHeight="1" x14ac:dyDescent="0.3">
      <c r="A17" s="226" t="s">
        <v>262</v>
      </c>
      <c r="B17" s="230" t="s">
        <v>216</v>
      </c>
      <c r="C17" s="238" t="s">
        <v>198</v>
      </c>
      <c r="D17" s="224" t="s">
        <v>324</v>
      </c>
      <c r="E17" s="231" t="s">
        <v>129</v>
      </c>
      <c r="F17" s="253" t="s">
        <v>211</v>
      </c>
      <c r="G17" s="231" t="s">
        <v>205</v>
      </c>
      <c r="H17" s="232" t="s">
        <v>358</v>
      </c>
      <c r="I17" s="220">
        <v>795</v>
      </c>
    </row>
    <row r="18" spans="1:12" s="99" customFormat="1" ht="21.8" customHeight="1" x14ac:dyDescent="0.3">
      <c r="A18" s="226"/>
      <c r="B18" s="230"/>
      <c r="C18" s="238"/>
      <c r="D18" s="224"/>
      <c r="E18" s="231"/>
      <c r="F18" s="253"/>
      <c r="G18" s="231"/>
      <c r="H18" s="232"/>
      <c r="I18" s="220"/>
    </row>
    <row r="19" spans="1:12" s="99" customFormat="1" ht="21.8" customHeight="1" x14ac:dyDescent="0.3">
      <c r="A19" s="226" t="s">
        <v>263</v>
      </c>
      <c r="B19" s="230" t="s">
        <v>212</v>
      </c>
      <c r="C19" s="242" t="s">
        <v>199</v>
      </c>
      <c r="D19" s="224" t="s">
        <v>311</v>
      </c>
      <c r="E19" s="307" t="s">
        <v>364</v>
      </c>
      <c r="F19" s="216" t="s">
        <v>366</v>
      </c>
      <c r="G19" s="231" t="s">
        <v>217</v>
      </c>
      <c r="H19" s="232"/>
      <c r="I19" s="220">
        <v>735</v>
      </c>
      <c r="J19" s="302"/>
      <c r="K19" s="303"/>
      <c r="L19" s="303"/>
    </row>
    <row r="20" spans="1:12" s="99" customFormat="1" ht="21.8" customHeight="1" x14ac:dyDescent="0.3">
      <c r="A20" s="226"/>
      <c r="B20" s="230"/>
      <c r="C20" s="243"/>
      <c r="D20" s="224"/>
      <c r="E20" s="308"/>
      <c r="F20" s="216"/>
      <c r="G20" s="231"/>
      <c r="H20" s="232"/>
      <c r="I20" s="220"/>
      <c r="J20" s="302"/>
      <c r="K20" s="303"/>
      <c r="L20" s="303"/>
    </row>
    <row r="21" spans="1:12" s="99" customFormat="1" ht="21.8" customHeight="1" x14ac:dyDescent="0.3">
      <c r="A21" s="226" t="s">
        <v>264</v>
      </c>
      <c r="B21" s="230" t="s">
        <v>213</v>
      </c>
      <c r="C21" s="244" t="s">
        <v>367</v>
      </c>
      <c r="D21" s="224" t="s">
        <v>142</v>
      </c>
      <c r="E21" s="233" t="s">
        <v>200</v>
      </c>
      <c r="F21" s="216" t="s">
        <v>211</v>
      </c>
      <c r="G21" s="231" t="s">
        <v>315</v>
      </c>
      <c r="H21" s="232"/>
      <c r="I21" s="220">
        <v>735</v>
      </c>
    </row>
    <row r="22" spans="1:12" s="99" customFormat="1" ht="21.8" customHeight="1" x14ac:dyDescent="0.3">
      <c r="A22" s="226"/>
      <c r="B22" s="230"/>
      <c r="C22" s="245"/>
      <c r="D22" s="224"/>
      <c r="E22" s="234"/>
      <c r="F22" s="216"/>
      <c r="G22" s="231"/>
      <c r="H22" s="232"/>
      <c r="I22" s="220"/>
    </row>
    <row r="23" spans="1:12" s="99" customFormat="1" ht="21.8" customHeight="1" x14ac:dyDescent="0.3">
      <c r="A23" s="226" t="s">
        <v>265</v>
      </c>
      <c r="B23" s="230" t="s">
        <v>214</v>
      </c>
      <c r="C23" s="263" t="s">
        <v>369</v>
      </c>
      <c r="D23" s="224" t="s">
        <v>401</v>
      </c>
      <c r="E23" s="267" t="s">
        <v>182</v>
      </c>
      <c r="F23" s="216" t="s">
        <v>365</v>
      </c>
      <c r="G23" s="218" t="s">
        <v>323</v>
      </c>
      <c r="H23" s="232"/>
      <c r="I23" s="220">
        <v>738</v>
      </c>
    </row>
    <row r="24" spans="1:12" s="99" customFormat="1" ht="21.8" customHeight="1" thickBot="1" x14ac:dyDescent="0.35">
      <c r="A24" s="260"/>
      <c r="B24" s="262"/>
      <c r="C24" s="264"/>
      <c r="D24" s="259"/>
      <c r="E24" s="268"/>
      <c r="F24" s="271"/>
      <c r="G24" s="261"/>
      <c r="H24" s="309"/>
      <c r="I24" s="287"/>
    </row>
    <row r="25" spans="1:12" s="99" customFormat="1" ht="21.8" customHeight="1" x14ac:dyDescent="0.3">
      <c r="A25" s="235" t="s">
        <v>266</v>
      </c>
      <c r="B25" s="236" t="s">
        <v>215</v>
      </c>
      <c r="C25" s="251" t="s">
        <v>197</v>
      </c>
      <c r="D25" s="239" t="s">
        <v>381</v>
      </c>
      <c r="E25" s="257" t="s">
        <v>337</v>
      </c>
      <c r="F25" s="252" t="s">
        <v>211</v>
      </c>
      <c r="G25" s="234" t="s">
        <v>240</v>
      </c>
      <c r="H25" s="254"/>
      <c r="I25" s="219">
        <v>753</v>
      </c>
    </row>
    <row r="26" spans="1:12" s="99" customFormat="1" ht="21.8" customHeight="1" x14ac:dyDescent="0.3">
      <c r="A26" s="226"/>
      <c r="B26" s="230"/>
      <c r="C26" s="246"/>
      <c r="D26" s="224"/>
      <c r="E26" s="231"/>
      <c r="F26" s="253"/>
      <c r="G26" s="218"/>
      <c r="H26" s="232"/>
      <c r="I26" s="220"/>
    </row>
    <row r="27" spans="1:12" s="99" customFormat="1" ht="21.8" customHeight="1" x14ac:dyDescent="0.3">
      <c r="A27" s="226" t="s">
        <v>267</v>
      </c>
      <c r="B27" s="230" t="s">
        <v>216</v>
      </c>
      <c r="C27" s="246" t="s">
        <v>255</v>
      </c>
      <c r="D27" s="270" t="s">
        <v>168</v>
      </c>
      <c r="E27" s="231" t="s">
        <v>175</v>
      </c>
      <c r="F27" s="253" t="s">
        <v>211</v>
      </c>
      <c r="G27" s="231" t="s">
        <v>339</v>
      </c>
      <c r="H27" s="232" t="s">
        <v>358</v>
      </c>
      <c r="I27" s="220">
        <v>810</v>
      </c>
    </row>
    <row r="28" spans="1:12" s="99" customFormat="1" ht="21.8" customHeight="1" x14ac:dyDescent="0.3">
      <c r="A28" s="226"/>
      <c r="B28" s="230"/>
      <c r="C28" s="246"/>
      <c r="D28" s="239"/>
      <c r="E28" s="231"/>
      <c r="F28" s="253"/>
      <c r="G28" s="231"/>
      <c r="H28" s="232"/>
      <c r="I28" s="220"/>
      <c r="J28" s="213"/>
    </row>
    <row r="29" spans="1:12" s="99" customFormat="1" ht="21.8" customHeight="1" thickBot="1" x14ac:dyDescent="0.35">
      <c r="A29" s="226" t="s">
        <v>268</v>
      </c>
      <c r="B29" s="230" t="s">
        <v>212</v>
      </c>
      <c r="C29" s="240" t="s">
        <v>419</v>
      </c>
      <c r="D29" s="270" t="s">
        <v>420</v>
      </c>
      <c r="E29" s="233" t="s">
        <v>421</v>
      </c>
      <c r="F29" s="216" t="s">
        <v>366</v>
      </c>
      <c r="G29" s="233"/>
      <c r="H29" s="232"/>
      <c r="I29" s="220">
        <v>758</v>
      </c>
      <c r="J29" s="214"/>
    </row>
    <row r="30" spans="1:12" s="99" customFormat="1" ht="21.8" customHeight="1" x14ac:dyDescent="0.3">
      <c r="A30" s="226"/>
      <c r="B30" s="230"/>
      <c r="C30" s="241"/>
      <c r="D30" s="239"/>
      <c r="E30" s="234"/>
      <c r="F30" s="216"/>
      <c r="G30" s="234"/>
      <c r="H30" s="232"/>
      <c r="I30" s="220"/>
    </row>
    <row r="31" spans="1:12" s="99" customFormat="1" ht="21.8" customHeight="1" x14ac:dyDescent="0.3">
      <c r="A31" s="226" t="s">
        <v>269</v>
      </c>
      <c r="B31" s="230" t="s">
        <v>213</v>
      </c>
      <c r="C31" s="244" t="s">
        <v>422</v>
      </c>
      <c r="D31" s="227" t="s">
        <v>423</v>
      </c>
      <c r="E31" s="267" t="s">
        <v>424</v>
      </c>
      <c r="F31" s="216" t="s">
        <v>211</v>
      </c>
      <c r="G31" s="218" t="s">
        <v>190</v>
      </c>
      <c r="H31" s="276"/>
      <c r="I31" s="220">
        <v>740</v>
      </c>
    </row>
    <row r="32" spans="1:12" s="99" customFormat="1" ht="21.8" customHeight="1" x14ac:dyDescent="0.3">
      <c r="A32" s="226"/>
      <c r="B32" s="230"/>
      <c r="C32" s="245"/>
      <c r="D32" s="228"/>
      <c r="E32" s="272"/>
      <c r="F32" s="216"/>
      <c r="G32" s="218"/>
      <c r="H32" s="276"/>
      <c r="I32" s="220"/>
    </row>
    <row r="33" spans="1:14" s="99" customFormat="1" ht="21.8" customHeight="1" x14ac:dyDescent="0.4">
      <c r="A33" s="226" t="s">
        <v>270</v>
      </c>
      <c r="B33" s="230" t="s">
        <v>214</v>
      </c>
      <c r="C33" s="263" t="s">
        <v>369</v>
      </c>
      <c r="D33" s="224" t="s">
        <v>399</v>
      </c>
      <c r="E33" s="233" t="s">
        <v>220</v>
      </c>
      <c r="F33" s="216" t="s">
        <v>365</v>
      </c>
      <c r="G33" s="218" t="s">
        <v>206</v>
      </c>
      <c r="H33" s="232"/>
      <c r="I33" s="220">
        <v>735</v>
      </c>
      <c r="J33" s="197"/>
      <c r="K33" s="198"/>
      <c r="L33" s="198"/>
      <c r="M33" s="198"/>
      <c r="N33" s="198"/>
    </row>
    <row r="34" spans="1:14" s="99" customFormat="1" ht="21.8" customHeight="1" thickBot="1" x14ac:dyDescent="0.45">
      <c r="A34" s="260"/>
      <c r="B34" s="262"/>
      <c r="C34" s="240"/>
      <c r="D34" s="259"/>
      <c r="E34" s="282"/>
      <c r="F34" s="271"/>
      <c r="G34" s="261"/>
      <c r="H34" s="281"/>
      <c r="I34" s="284"/>
      <c r="J34" s="199"/>
      <c r="K34" s="196"/>
      <c r="L34" s="196"/>
      <c r="M34" s="196"/>
      <c r="N34" s="196"/>
    </row>
    <row r="35" spans="1:14" s="99" customFormat="1" ht="21.8" customHeight="1" x14ac:dyDescent="0.3">
      <c r="A35" s="235" t="s">
        <v>271</v>
      </c>
      <c r="B35" s="236" t="s">
        <v>215</v>
      </c>
      <c r="C35" s="237" t="s">
        <v>197</v>
      </c>
      <c r="D35" s="274" t="s">
        <v>201</v>
      </c>
      <c r="E35" s="257" t="s">
        <v>390</v>
      </c>
      <c r="F35" s="252" t="s">
        <v>211</v>
      </c>
      <c r="G35" s="239" t="s">
        <v>207</v>
      </c>
      <c r="H35" s="273"/>
      <c r="I35" s="288">
        <v>748</v>
      </c>
      <c r="J35" s="310"/>
      <c r="K35" s="311"/>
      <c r="L35" s="311"/>
      <c r="M35" s="311"/>
      <c r="N35" s="311"/>
    </row>
    <row r="36" spans="1:14" s="99" customFormat="1" ht="21.8" customHeight="1" x14ac:dyDescent="0.3">
      <c r="A36" s="226"/>
      <c r="B36" s="230"/>
      <c r="C36" s="238"/>
      <c r="D36" s="275"/>
      <c r="E36" s="231"/>
      <c r="F36" s="253"/>
      <c r="G36" s="224"/>
      <c r="H36" s="232"/>
      <c r="I36" s="220"/>
    </row>
    <row r="37" spans="1:14" s="99" customFormat="1" ht="21.8" customHeight="1" x14ac:dyDescent="0.3">
      <c r="A37" s="226" t="s">
        <v>272</v>
      </c>
      <c r="B37" s="230" t="s">
        <v>216</v>
      </c>
      <c r="C37" s="238" t="s">
        <v>198</v>
      </c>
      <c r="D37" s="270" t="s">
        <v>202</v>
      </c>
      <c r="E37" s="231" t="s">
        <v>225</v>
      </c>
      <c r="F37" s="253" t="s">
        <v>211</v>
      </c>
      <c r="G37" s="224" t="s">
        <v>208</v>
      </c>
      <c r="H37" s="232" t="s">
        <v>358</v>
      </c>
      <c r="I37" s="220">
        <v>808</v>
      </c>
    </row>
    <row r="38" spans="1:14" s="99" customFormat="1" ht="21.8" customHeight="1" x14ac:dyDescent="0.3">
      <c r="A38" s="226"/>
      <c r="B38" s="230"/>
      <c r="C38" s="238"/>
      <c r="D38" s="239"/>
      <c r="E38" s="231"/>
      <c r="F38" s="253"/>
      <c r="G38" s="224"/>
      <c r="H38" s="232"/>
      <c r="I38" s="220"/>
    </row>
    <row r="39" spans="1:14" s="99" customFormat="1" ht="21.8" customHeight="1" x14ac:dyDescent="0.3">
      <c r="A39" s="226" t="s">
        <v>273</v>
      </c>
      <c r="B39" s="230" t="s">
        <v>212</v>
      </c>
      <c r="C39" s="242" t="s">
        <v>169</v>
      </c>
      <c r="D39" s="224" t="s">
        <v>396</v>
      </c>
      <c r="E39" s="233" t="s">
        <v>170</v>
      </c>
      <c r="F39" s="216" t="s">
        <v>366</v>
      </c>
      <c r="G39" s="269" t="s">
        <v>232</v>
      </c>
      <c r="H39" s="222" t="s">
        <v>217</v>
      </c>
      <c r="I39" s="220">
        <v>768</v>
      </c>
    </row>
    <row r="40" spans="1:14" s="99" customFormat="1" ht="21.8" customHeight="1" x14ac:dyDescent="0.3">
      <c r="A40" s="226"/>
      <c r="B40" s="230"/>
      <c r="C40" s="243"/>
      <c r="D40" s="224"/>
      <c r="E40" s="234"/>
      <c r="F40" s="216"/>
      <c r="G40" s="269"/>
      <c r="H40" s="222"/>
      <c r="I40" s="220"/>
    </row>
    <row r="41" spans="1:14" s="99" customFormat="1" ht="21.8" customHeight="1" x14ac:dyDescent="0.3">
      <c r="A41" s="226" t="s">
        <v>274</v>
      </c>
      <c r="B41" s="230" t="s">
        <v>213</v>
      </c>
      <c r="C41" s="244" t="s">
        <v>367</v>
      </c>
      <c r="D41" s="270" t="s">
        <v>425</v>
      </c>
      <c r="E41" s="242" t="s">
        <v>223</v>
      </c>
      <c r="F41" s="216" t="s">
        <v>211</v>
      </c>
      <c r="G41" s="269" t="s">
        <v>428</v>
      </c>
      <c r="H41" s="232"/>
      <c r="I41" s="220">
        <v>738</v>
      </c>
    </row>
    <row r="42" spans="1:14" s="99" customFormat="1" ht="21.8" customHeight="1" x14ac:dyDescent="0.3">
      <c r="A42" s="226"/>
      <c r="B42" s="230"/>
      <c r="C42" s="245"/>
      <c r="D42" s="239"/>
      <c r="E42" s="243"/>
      <c r="F42" s="216"/>
      <c r="G42" s="269"/>
      <c r="H42" s="232"/>
      <c r="I42" s="220"/>
    </row>
    <row r="43" spans="1:14" s="99" customFormat="1" ht="21.8" customHeight="1" x14ac:dyDescent="0.3">
      <c r="A43" s="226" t="s">
        <v>275</v>
      </c>
      <c r="B43" s="230" t="s">
        <v>214</v>
      </c>
      <c r="C43" s="263" t="s">
        <v>369</v>
      </c>
      <c r="D43" s="224" t="s">
        <v>427</v>
      </c>
      <c r="E43" s="233" t="s">
        <v>322</v>
      </c>
      <c r="F43" s="216" t="s">
        <v>365</v>
      </c>
      <c r="G43" s="269" t="s">
        <v>233</v>
      </c>
      <c r="H43" s="276"/>
      <c r="I43" s="220">
        <v>753</v>
      </c>
    </row>
    <row r="44" spans="1:14" s="99" customFormat="1" ht="21.8" customHeight="1" thickBot="1" x14ac:dyDescent="0.35">
      <c r="A44" s="279"/>
      <c r="B44" s="280"/>
      <c r="C44" s="264"/>
      <c r="D44" s="270"/>
      <c r="E44" s="283"/>
      <c r="F44" s="271"/>
      <c r="G44" s="278"/>
      <c r="H44" s="277"/>
      <c r="I44" s="287"/>
    </row>
    <row r="45" spans="1:14" s="99" customFormat="1" ht="21.8" customHeight="1" x14ac:dyDescent="0.3">
      <c r="A45" s="225" t="s">
        <v>276</v>
      </c>
      <c r="B45" s="229" t="s">
        <v>215</v>
      </c>
      <c r="C45" s="290" t="s">
        <v>197</v>
      </c>
      <c r="D45" s="223" t="s">
        <v>203</v>
      </c>
      <c r="E45" s="289" t="s">
        <v>344</v>
      </c>
      <c r="F45" s="215" t="s">
        <v>211</v>
      </c>
      <c r="G45" s="217" t="s">
        <v>209</v>
      </c>
      <c r="H45" s="221"/>
      <c r="I45" s="219">
        <v>750</v>
      </c>
    </row>
    <row r="46" spans="1:14" s="99" customFormat="1" ht="21.8" customHeight="1" x14ac:dyDescent="0.3">
      <c r="A46" s="226"/>
      <c r="B46" s="230"/>
      <c r="C46" s="246"/>
      <c r="D46" s="224"/>
      <c r="E46" s="234"/>
      <c r="F46" s="216"/>
      <c r="G46" s="218"/>
      <c r="H46" s="222"/>
      <c r="I46" s="220"/>
    </row>
    <row r="47" spans="1:14" s="99" customFormat="1" ht="21.8" customHeight="1" x14ac:dyDescent="0.3">
      <c r="A47" s="226" t="s">
        <v>277</v>
      </c>
      <c r="B47" s="230" t="s">
        <v>216</v>
      </c>
      <c r="C47" s="238" t="s">
        <v>259</v>
      </c>
      <c r="D47" s="246" t="s">
        <v>246</v>
      </c>
      <c r="E47" s="292" t="s">
        <v>174</v>
      </c>
      <c r="F47" s="253" t="s">
        <v>211</v>
      </c>
      <c r="G47" s="218" t="s">
        <v>210</v>
      </c>
      <c r="H47" s="232" t="s">
        <v>358</v>
      </c>
      <c r="I47" s="220">
        <v>805</v>
      </c>
    </row>
    <row r="48" spans="1:14" s="99" customFormat="1" ht="21.8" customHeight="1" thickBot="1" x14ac:dyDescent="0.35">
      <c r="A48" s="260"/>
      <c r="B48" s="262"/>
      <c r="C48" s="285"/>
      <c r="D48" s="291"/>
      <c r="E48" s="293"/>
      <c r="F48" s="294"/>
      <c r="G48" s="261"/>
      <c r="H48" s="281"/>
      <c r="I48" s="284"/>
    </row>
    <row r="49" spans="1:9" s="144" customFormat="1" ht="36" customHeight="1" x14ac:dyDescent="0.3">
      <c r="A49" s="286" t="s">
        <v>178</v>
      </c>
      <c r="B49" s="286"/>
      <c r="C49" s="286"/>
      <c r="D49" s="286"/>
      <c r="E49" s="286"/>
      <c r="F49" s="286"/>
      <c r="G49" s="286"/>
      <c r="H49" s="286"/>
    </row>
    <row r="50" spans="1:9" s="184" customFormat="1" ht="36" customHeight="1" x14ac:dyDescent="0.4">
      <c r="A50" s="212" t="s">
        <v>372</v>
      </c>
      <c r="B50" s="212"/>
      <c r="C50" s="212"/>
      <c r="D50" s="212"/>
      <c r="E50" s="212"/>
      <c r="F50" s="212"/>
      <c r="G50" s="212"/>
      <c r="H50" s="212"/>
      <c r="I50" s="183"/>
    </row>
    <row r="51" spans="1:9" s="117" customFormat="1" x14ac:dyDescent="0.3">
      <c r="A51" s="185"/>
      <c r="B51" s="185"/>
      <c r="C51" s="186"/>
      <c r="D51" s="187"/>
      <c r="E51" s="187"/>
      <c r="F51" s="187"/>
      <c r="G51" s="187"/>
      <c r="H51" s="188"/>
    </row>
    <row r="52" spans="1:9" s="117" customFormat="1" ht="26.95" x14ac:dyDescent="0.3">
      <c r="A52" s="189"/>
      <c r="B52" s="190"/>
      <c r="C52" s="191"/>
      <c r="D52" s="189"/>
      <c r="E52" s="189"/>
      <c r="F52" s="189"/>
      <c r="G52" s="189"/>
      <c r="H52" s="177"/>
    </row>
    <row r="53" spans="1:9" s="117" customFormat="1" x14ac:dyDescent="0.3">
      <c r="A53" s="189"/>
      <c r="B53" s="189"/>
      <c r="C53" s="191"/>
      <c r="D53" s="189"/>
      <c r="E53" s="189"/>
      <c r="F53" s="189"/>
      <c r="G53" s="189"/>
      <c r="H53" s="177"/>
    </row>
    <row r="54" spans="1:9" s="117" customFormat="1" x14ac:dyDescent="0.3">
      <c r="A54" s="189"/>
      <c r="B54" s="189"/>
      <c r="C54" s="191"/>
      <c r="D54" s="189"/>
      <c r="E54" s="189"/>
      <c r="F54" s="189"/>
      <c r="G54" s="189"/>
      <c r="H54" s="177"/>
    </row>
  </sheetData>
  <mergeCells count="209">
    <mergeCell ref="H23:H24"/>
    <mergeCell ref="G25:G26"/>
    <mergeCell ref="J35:N35"/>
    <mergeCell ref="J7:N7"/>
    <mergeCell ref="F23:F24"/>
    <mergeCell ref="H21:H22"/>
    <mergeCell ref="H13:H14"/>
    <mergeCell ref="H11:H12"/>
    <mergeCell ref="I9:I10"/>
    <mergeCell ref="I23:I24"/>
    <mergeCell ref="H9:H10"/>
    <mergeCell ref="I15:I16"/>
    <mergeCell ref="I17:I18"/>
    <mergeCell ref="I19:I20"/>
    <mergeCell ref="I21:I22"/>
    <mergeCell ref="H31:H32"/>
    <mergeCell ref="I27:I28"/>
    <mergeCell ref="H15:H16"/>
    <mergeCell ref="G31:G32"/>
    <mergeCell ref="J19:L20"/>
    <mergeCell ref="J9:N10"/>
    <mergeCell ref="H5:H6"/>
    <mergeCell ref="I5:I6"/>
    <mergeCell ref="C9:C10"/>
    <mergeCell ref="D9:D10"/>
    <mergeCell ref="E9:E10"/>
    <mergeCell ref="E11:E12"/>
    <mergeCell ref="E13:E14"/>
    <mergeCell ref="C19:C20"/>
    <mergeCell ref="E19:E20"/>
    <mergeCell ref="F11:F12"/>
    <mergeCell ref="H7:H8"/>
    <mergeCell ref="I7:I8"/>
    <mergeCell ref="I11:I12"/>
    <mergeCell ref="I13:I14"/>
    <mergeCell ref="C17:C18"/>
    <mergeCell ref="D17:D18"/>
    <mergeCell ref="F19:F20"/>
    <mergeCell ref="H19:H20"/>
    <mergeCell ref="A5:A6"/>
    <mergeCell ref="B5:B6"/>
    <mergeCell ref="C5:C6"/>
    <mergeCell ref="D5:D6"/>
    <mergeCell ref="E5:E6"/>
    <mergeCell ref="C11:C12"/>
    <mergeCell ref="D11:D12"/>
    <mergeCell ref="F5:F6"/>
    <mergeCell ref="G5:G6"/>
    <mergeCell ref="A7:A8"/>
    <mergeCell ref="B7:B8"/>
    <mergeCell ref="C7:C8"/>
    <mergeCell ref="D7:D8"/>
    <mergeCell ref="E7:E8"/>
    <mergeCell ref="F7:F8"/>
    <mergeCell ref="G7:G8"/>
    <mergeCell ref="A11:A12"/>
    <mergeCell ref="A9:A10"/>
    <mergeCell ref="B11:B12"/>
    <mergeCell ref="B9:B10"/>
    <mergeCell ref="I47:I48"/>
    <mergeCell ref="C47:C48"/>
    <mergeCell ref="A49:H49"/>
    <mergeCell ref="I43:I44"/>
    <mergeCell ref="I31:I32"/>
    <mergeCell ref="I41:I42"/>
    <mergeCell ref="I33:I34"/>
    <mergeCell ref="I25:I26"/>
    <mergeCell ref="I39:I40"/>
    <mergeCell ref="I37:I38"/>
    <mergeCell ref="I35:I36"/>
    <mergeCell ref="I29:I30"/>
    <mergeCell ref="C41:C42"/>
    <mergeCell ref="C33:C34"/>
    <mergeCell ref="D33:D34"/>
    <mergeCell ref="E45:E46"/>
    <mergeCell ref="C45:C46"/>
    <mergeCell ref="A47:A48"/>
    <mergeCell ref="B47:B48"/>
    <mergeCell ref="D47:D48"/>
    <mergeCell ref="E47:E48"/>
    <mergeCell ref="F47:F48"/>
    <mergeCell ref="G47:G48"/>
    <mergeCell ref="H47:H48"/>
    <mergeCell ref="H41:H42"/>
    <mergeCell ref="H35:H36"/>
    <mergeCell ref="A33:A34"/>
    <mergeCell ref="F37:F38"/>
    <mergeCell ref="F35:F36"/>
    <mergeCell ref="D35:D36"/>
    <mergeCell ref="H39:H40"/>
    <mergeCell ref="H37:H38"/>
    <mergeCell ref="H43:H44"/>
    <mergeCell ref="G43:G44"/>
    <mergeCell ref="B33:B34"/>
    <mergeCell ref="B41:B42"/>
    <mergeCell ref="A43:A44"/>
    <mergeCell ref="B43:B44"/>
    <mergeCell ref="C43:C44"/>
    <mergeCell ref="H33:H34"/>
    <mergeCell ref="D43:D44"/>
    <mergeCell ref="F43:F44"/>
    <mergeCell ref="F39:F40"/>
    <mergeCell ref="G35:G36"/>
    <mergeCell ref="E33:E34"/>
    <mergeCell ref="E43:E44"/>
    <mergeCell ref="G41:G42"/>
    <mergeCell ref="D37:D38"/>
    <mergeCell ref="D41:D42"/>
    <mergeCell ref="F31:F32"/>
    <mergeCell ref="G33:G34"/>
    <mergeCell ref="D29:D30"/>
    <mergeCell ref="E39:E40"/>
    <mergeCell ref="F27:F28"/>
    <mergeCell ref="F29:F30"/>
    <mergeCell ref="D39:D40"/>
    <mergeCell ref="E35:E36"/>
    <mergeCell ref="B13:B14"/>
    <mergeCell ref="C13:C14"/>
    <mergeCell ref="A21:A22"/>
    <mergeCell ref="B21:B22"/>
    <mergeCell ref="D21:D22"/>
    <mergeCell ref="E23:E24"/>
    <mergeCell ref="C21:C22"/>
    <mergeCell ref="E21:E22"/>
    <mergeCell ref="G37:G38"/>
    <mergeCell ref="E37:E38"/>
    <mergeCell ref="E29:E30"/>
    <mergeCell ref="D27:D28"/>
    <mergeCell ref="F33:F34"/>
    <mergeCell ref="E25:E26"/>
    <mergeCell ref="B27:B28"/>
    <mergeCell ref="E31:E32"/>
    <mergeCell ref="D13:D14"/>
    <mergeCell ref="F13:F14"/>
    <mergeCell ref="G21:G22"/>
    <mergeCell ref="G23:G24"/>
    <mergeCell ref="A15:A16"/>
    <mergeCell ref="B15:B16"/>
    <mergeCell ref="C15:C16"/>
    <mergeCell ref="E15:E16"/>
    <mergeCell ref="F15:F16"/>
    <mergeCell ref="A23:A24"/>
    <mergeCell ref="B23:B24"/>
    <mergeCell ref="C23:C24"/>
    <mergeCell ref="A17:A18"/>
    <mergeCell ref="B17:B18"/>
    <mergeCell ref="A1:I1"/>
    <mergeCell ref="A3:I3"/>
    <mergeCell ref="E4:F4"/>
    <mergeCell ref="C25:C26"/>
    <mergeCell ref="F25:F26"/>
    <mergeCell ref="H25:H26"/>
    <mergeCell ref="F9:F10"/>
    <mergeCell ref="G9:G10"/>
    <mergeCell ref="G11:G12"/>
    <mergeCell ref="G13:G14"/>
    <mergeCell ref="G15:G16"/>
    <mergeCell ref="G17:G18"/>
    <mergeCell ref="E17:E18"/>
    <mergeCell ref="F17:F18"/>
    <mergeCell ref="D15:D16"/>
    <mergeCell ref="B19:B20"/>
    <mergeCell ref="D19:D20"/>
    <mergeCell ref="A2:G2"/>
    <mergeCell ref="H17:H18"/>
    <mergeCell ref="F21:F22"/>
    <mergeCell ref="A19:A20"/>
    <mergeCell ref="D23:D24"/>
    <mergeCell ref="A13:A14"/>
    <mergeCell ref="G19:G20"/>
    <mergeCell ref="B25:B26"/>
    <mergeCell ref="D25:D26"/>
    <mergeCell ref="C29:C30"/>
    <mergeCell ref="A25:A26"/>
    <mergeCell ref="A39:A40"/>
    <mergeCell ref="B39:B40"/>
    <mergeCell ref="C39:C40"/>
    <mergeCell ref="C31:C32"/>
    <mergeCell ref="A37:A38"/>
    <mergeCell ref="B37:B38"/>
    <mergeCell ref="C37:C38"/>
    <mergeCell ref="B29:B30"/>
    <mergeCell ref="A27:A28"/>
    <mergeCell ref="C27:C28"/>
    <mergeCell ref="A31:A32"/>
    <mergeCell ref="A50:H50"/>
    <mergeCell ref="J28:J29"/>
    <mergeCell ref="F45:F46"/>
    <mergeCell ref="G45:G46"/>
    <mergeCell ref="I45:I46"/>
    <mergeCell ref="H45:H46"/>
    <mergeCell ref="D45:D46"/>
    <mergeCell ref="A45:A46"/>
    <mergeCell ref="D31:D32"/>
    <mergeCell ref="B45:B46"/>
    <mergeCell ref="F41:F42"/>
    <mergeCell ref="A41:A42"/>
    <mergeCell ref="E27:E28"/>
    <mergeCell ref="H27:H28"/>
    <mergeCell ref="G27:G28"/>
    <mergeCell ref="H29:H30"/>
    <mergeCell ref="G29:G30"/>
    <mergeCell ref="B31:B32"/>
    <mergeCell ref="A29:A30"/>
    <mergeCell ref="A35:A36"/>
    <mergeCell ref="B35:B36"/>
    <mergeCell ref="C35:C36"/>
    <mergeCell ref="G39:G40"/>
    <mergeCell ref="E41:E42"/>
  </mergeCells>
  <phoneticPr fontId="1" type="noConversion"/>
  <printOptions horizontalCentered="1" verticalCentered="1"/>
  <pageMargins left="0.15748031496062992" right="0.15748031496062992" top="0" bottom="0.19685039370078741" header="0.31496062992125984" footer="0.31496062992125984"/>
  <pageSetup paperSize="9" scale="63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6"/>
  <sheetViews>
    <sheetView zoomScale="80" zoomScaleNormal="80" workbookViewId="0">
      <selection activeCell="I19" sqref="I19"/>
    </sheetView>
  </sheetViews>
  <sheetFormatPr defaultRowHeight="16.3" x14ac:dyDescent="0.3"/>
  <cols>
    <col min="1" max="1" width="6.88671875" customWidth="1"/>
    <col min="2" max="2" width="10.109375" customWidth="1"/>
    <col min="3" max="3" width="14.77734375" customWidth="1"/>
    <col min="4" max="4" width="10.44140625" customWidth="1"/>
    <col min="5" max="5" width="7.88671875" customWidth="1"/>
    <col min="6" max="6" width="11.21875" customWidth="1"/>
    <col min="7" max="7" width="17.33203125" customWidth="1"/>
    <col min="8" max="8" width="9.33203125" customWidth="1"/>
    <col min="9" max="9" width="6.33203125" customWidth="1"/>
    <col min="10" max="10" width="10.88671875" style="29" customWidth="1"/>
    <col min="11" max="11" width="21" customWidth="1"/>
    <col min="12" max="12" width="10" customWidth="1"/>
    <col min="13" max="13" width="6.88671875" customWidth="1"/>
    <col min="14" max="14" width="10.77734375" style="29" customWidth="1"/>
    <col min="15" max="15" width="20.33203125" style="29" customWidth="1"/>
    <col min="16" max="16" width="10.44140625" customWidth="1"/>
    <col min="17" max="17" width="5.88671875" customWidth="1"/>
    <col min="18" max="18" width="10.21875" customWidth="1"/>
    <col min="19" max="19" width="21" customWidth="1"/>
    <col min="20" max="20" width="10.33203125" customWidth="1"/>
    <col min="21" max="21" width="5.44140625" customWidth="1"/>
  </cols>
  <sheetData>
    <row r="1" spans="1:21" s="1" customFormat="1" ht="28.5" customHeight="1" x14ac:dyDescent="0.3">
      <c r="A1" s="366" t="s">
        <v>352</v>
      </c>
      <c r="B1" s="366"/>
      <c r="C1" s="366"/>
      <c r="D1" s="366"/>
      <c r="E1" s="366"/>
      <c r="F1" s="366"/>
      <c r="G1" s="366"/>
      <c r="H1" s="366"/>
      <c r="I1" s="366"/>
      <c r="J1" s="366"/>
      <c r="K1" s="366"/>
      <c r="L1" s="366"/>
      <c r="M1" s="366"/>
      <c r="N1" s="366"/>
      <c r="O1" s="366"/>
      <c r="P1" s="366"/>
      <c r="Q1" s="366"/>
      <c r="R1" s="366"/>
      <c r="S1" s="366"/>
      <c r="T1" s="366"/>
      <c r="U1" s="366"/>
    </row>
    <row r="2" spans="1:21" s="1" customFormat="1" ht="18.8" thickBot="1" x14ac:dyDescent="0.35">
      <c r="A2" s="14" t="s">
        <v>20</v>
      </c>
      <c r="B2" s="14"/>
      <c r="C2" s="14"/>
      <c r="D2" s="367" t="s">
        <v>10</v>
      </c>
      <c r="E2" s="367"/>
      <c r="F2" s="368"/>
      <c r="G2" s="368"/>
      <c r="H2" s="211" t="s">
        <v>28</v>
      </c>
      <c r="I2" s="211"/>
      <c r="J2" s="31"/>
      <c r="K2" s="16"/>
      <c r="L2" s="16"/>
      <c r="M2" s="16"/>
      <c r="N2" s="30"/>
      <c r="O2" s="369" t="s">
        <v>21</v>
      </c>
      <c r="P2" s="369"/>
      <c r="Q2" s="369"/>
      <c r="R2" s="369"/>
      <c r="S2" s="369"/>
      <c r="T2" s="369"/>
      <c r="U2" s="369"/>
    </row>
    <row r="3" spans="1:21" ht="18.649999999999999" customHeight="1" x14ac:dyDescent="0.3">
      <c r="A3" s="19" t="s">
        <v>4</v>
      </c>
      <c r="B3" s="371" t="s">
        <v>287</v>
      </c>
      <c r="C3" s="372"/>
      <c r="D3" s="372"/>
      <c r="E3" s="373"/>
      <c r="F3" s="374" t="s">
        <v>288</v>
      </c>
      <c r="G3" s="372"/>
      <c r="H3" s="372"/>
      <c r="I3" s="375"/>
      <c r="J3" s="370" t="s">
        <v>289</v>
      </c>
      <c r="K3" s="344"/>
      <c r="L3" s="344"/>
      <c r="M3" s="345"/>
      <c r="N3" s="370" t="s">
        <v>290</v>
      </c>
      <c r="O3" s="344"/>
      <c r="P3" s="344"/>
      <c r="Q3" s="345"/>
      <c r="R3" s="343" t="s">
        <v>291</v>
      </c>
      <c r="S3" s="344"/>
      <c r="T3" s="344"/>
      <c r="U3" s="345"/>
    </row>
    <row r="4" spans="1:21" ht="19.45" customHeight="1" x14ac:dyDescent="0.3">
      <c r="A4" s="20" t="s">
        <v>5</v>
      </c>
      <c r="B4" s="11" t="s">
        <v>19</v>
      </c>
      <c r="C4" s="13" t="s">
        <v>0</v>
      </c>
      <c r="D4" s="2" t="s">
        <v>18</v>
      </c>
      <c r="E4" s="49" t="s">
        <v>2</v>
      </c>
      <c r="F4" s="11" t="s">
        <v>19</v>
      </c>
      <c r="G4" s="13" t="s">
        <v>0</v>
      </c>
      <c r="H4" s="2" t="s">
        <v>18</v>
      </c>
      <c r="I4" s="10" t="s">
        <v>2</v>
      </c>
      <c r="J4" s="202" t="s">
        <v>19</v>
      </c>
      <c r="K4" s="13" t="s">
        <v>0</v>
      </c>
      <c r="L4" s="2" t="s">
        <v>18</v>
      </c>
      <c r="M4" s="10" t="s">
        <v>2</v>
      </c>
      <c r="N4" s="202" t="s">
        <v>19</v>
      </c>
      <c r="O4" s="13" t="s">
        <v>6</v>
      </c>
      <c r="P4" s="2" t="s">
        <v>18</v>
      </c>
      <c r="Q4" s="10" t="s">
        <v>2</v>
      </c>
      <c r="R4" s="11" t="s">
        <v>19</v>
      </c>
      <c r="S4" s="13" t="s">
        <v>6</v>
      </c>
      <c r="T4" s="2" t="s">
        <v>18</v>
      </c>
      <c r="U4" s="10" t="s">
        <v>2</v>
      </c>
    </row>
    <row r="5" spans="1:21" s="127" customFormat="1" ht="23.5" customHeight="1" x14ac:dyDescent="0.3">
      <c r="A5" s="332" t="s">
        <v>13</v>
      </c>
      <c r="B5" s="346" t="s">
        <v>152</v>
      </c>
      <c r="C5" s="58" t="s">
        <v>150</v>
      </c>
      <c r="D5" s="58">
        <v>110</v>
      </c>
      <c r="E5" s="59"/>
      <c r="F5" s="376" t="s">
        <v>153</v>
      </c>
      <c r="G5" s="58" t="s">
        <v>150</v>
      </c>
      <c r="H5" s="58">
        <v>90</v>
      </c>
      <c r="I5" s="60"/>
      <c r="J5" s="312" t="s">
        <v>397</v>
      </c>
      <c r="K5" s="58" t="s">
        <v>53</v>
      </c>
      <c r="L5" s="58">
        <v>100</v>
      </c>
      <c r="M5" s="60"/>
      <c r="N5" s="312"/>
      <c r="O5" s="58"/>
      <c r="P5" s="58"/>
      <c r="Q5" s="60"/>
      <c r="R5" s="346"/>
      <c r="S5" s="58"/>
      <c r="T5" s="58"/>
      <c r="U5" s="60"/>
    </row>
    <row r="6" spans="1:21" s="127" customFormat="1" ht="23.5" customHeight="1" x14ac:dyDescent="0.3">
      <c r="A6" s="332"/>
      <c r="B6" s="347"/>
      <c r="C6" s="58"/>
      <c r="D6" s="58"/>
      <c r="E6" s="59"/>
      <c r="F6" s="376"/>
      <c r="G6" s="58" t="s">
        <v>154</v>
      </c>
      <c r="H6" s="58">
        <v>20</v>
      </c>
      <c r="I6" s="60"/>
      <c r="J6" s="313"/>
      <c r="K6" s="62"/>
      <c r="L6" s="62"/>
      <c r="M6" s="60"/>
      <c r="N6" s="313"/>
      <c r="O6" s="58"/>
      <c r="P6" s="58"/>
      <c r="Q6" s="60"/>
      <c r="R6" s="347"/>
      <c r="S6" s="58"/>
      <c r="T6" s="58"/>
      <c r="U6" s="60"/>
    </row>
    <row r="7" spans="1:21" s="127" customFormat="1" ht="23.5" customHeight="1" x14ac:dyDescent="0.3">
      <c r="A7" s="332" t="s">
        <v>54</v>
      </c>
      <c r="B7" s="323" t="s">
        <v>166</v>
      </c>
      <c r="C7" s="62" t="s">
        <v>167</v>
      </c>
      <c r="D7" s="62">
        <v>80</v>
      </c>
      <c r="E7" s="209"/>
      <c r="F7" s="334" t="s">
        <v>183</v>
      </c>
      <c r="G7" s="62" t="s">
        <v>132</v>
      </c>
      <c r="H7" s="66">
        <v>75</v>
      </c>
      <c r="I7" s="60"/>
      <c r="J7" s="377" t="s">
        <v>52</v>
      </c>
      <c r="K7" s="62" t="s">
        <v>327</v>
      </c>
      <c r="L7" s="62">
        <v>30</v>
      </c>
      <c r="M7" s="65"/>
      <c r="N7" s="318"/>
      <c r="O7" s="62"/>
      <c r="P7" s="62"/>
      <c r="Q7" s="65"/>
      <c r="R7" s="323"/>
      <c r="S7" s="62"/>
      <c r="T7" s="66"/>
      <c r="U7" s="60"/>
    </row>
    <row r="8" spans="1:21" s="127" customFormat="1" ht="23.5" customHeight="1" x14ac:dyDescent="0.3">
      <c r="A8" s="333"/>
      <c r="B8" s="324"/>
      <c r="C8" s="62" t="s">
        <v>58</v>
      </c>
      <c r="D8" s="62">
        <v>30</v>
      </c>
      <c r="E8" s="59"/>
      <c r="F8" s="334"/>
      <c r="G8" s="62" t="s">
        <v>241</v>
      </c>
      <c r="H8" s="62">
        <v>5</v>
      </c>
      <c r="I8" s="60"/>
      <c r="J8" s="377"/>
      <c r="K8" s="62" t="s">
        <v>124</v>
      </c>
      <c r="L8" s="62">
        <v>2</v>
      </c>
      <c r="M8" s="201"/>
      <c r="N8" s="319"/>
      <c r="O8" s="62"/>
      <c r="P8" s="62"/>
      <c r="Q8" s="60"/>
      <c r="R8" s="324"/>
      <c r="S8" s="62"/>
      <c r="T8" s="62"/>
      <c r="U8" s="60"/>
    </row>
    <row r="9" spans="1:21" s="127" customFormat="1" ht="23.5" customHeight="1" x14ac:dyDescent="0.3">
      <c r="A9" s="333"/>
      <c r="B9" s="324"/>
      <c r="C9" s="68" t="s">
        <v>57</v>
      </c>
      <c r="D9" s="71">
        <v>1</v>
      </c>
      <c r="E9" s="59"/>
      <c r="F9" s="334"/>
      <c r="G9" s="62" t="s">
        <v>195</v>
      </c>
      <c r="H9" s="62">
        <v>2</v>
      </c>
      <c r="I9" s="60"/>
      <c r="J9" s="377"/>
      <c r="K9" s="195" t="s">
        <v>75</v>
      </c>
      <c r="L9" s="62">
        <v>15</v>
      </c>
      <c r="M9" s="201"/>
      <c r="N9" s="319"/>
      <c r="O9" s="68"/>
      <c r="P9" s="71"/>
      <c r="Q9" s="60"/>
      <c r="R9" s="324"/>
      <c r="S9" s="62"/>
      <c r="T9" s="62"/>
      <c r="U9" s="60"/>
    </row>
    <row r="10" spans="1:21" s="127" customFormat="1" ht="23.5" customHeight="1" x14ac:dyDescent="0.3">
      <c r="A10" s="333"/>
      <c r="B10" s="324"/>
      <c r="C10" s="123" t="s">
        <v>148</v>
      </c>
      <c r="D10" s="58">
        <v>3</v>
      </c>
      <c r="E10" s="59"/>
      <c r="F10" s="334"/>
      <c r="G10" s="62" t="s">
        <v>147</v>
      </c>
      <c r="H10" s="62">
        <v>2</v>
      </c>
      <c r="I10" s="60"/>
      <c r="J10" s="377"/>
      <c r="K10" s="195" t="s">
        <v>64</v>
      </c>
      <c r="L10" s="62">
        <v>50</v>
      </c>
      <c r="M10" s="60"/>
      <c r="N10" s="319"/>
      <c r="O10" s="123"/>
      <c r="P10" s="58"/>
      <c r="Q10" s="60"/>
      <c r="R10" s="324"/>
      <c r="S10" s="62"/>
      <c r="T10" s="62"/>
      <c r="U10" s="60"/>
    </row>
    <row r="11" spans="1:21" s="127" customFormat="1" ht="23.5" customHeight="1" x14ac:dyDescent="0.3">
      <c r="A11" s="333"/>
      <c r="B11" s="325"/>
      <c r="C11" s="62"/>
      <c r="D11" s="58"/>
      <c r="E11" s="59"/>
      <c r="F11" s="334"/>
      <c r="G11" s="62"/>
      <c r="H11" s="62"/>
      <c r="I11" s="60"/>
      <c r="J11" s="377"/>
      <c r="K11" s="195" t="s">
        <v>66</v>
      </c>
      <c r="L11" s="62">
        <v>1</v>
      </c>
      <c r="M11" s="60"/>
      <c r="N11" s="320"/>
      <c r="O11" s="62"/>
      <c r="P11" s="58"/>
      <c r="Q11" s="60"/>
      <c r="R11" s="325"/>
      <c r="S11" s="62"/>
      <c r="T11" s="62"/>
      <c r="U11" s="60"/>
    </row>
    <row r="12" spans="1:21" s="127" customFormat="1" ht="23.5" customHeight="1" x14ac:dyDescent="0.3">
      <c r="A12" s="332" t="s">
        <v>61</v>
      </c>
      <c r="B12" s="334" t="s">
        <v>362</v>
      </c>
      <c r="C12" s="62" t="s">
        <v>131</v>
      </c>
      <c r="D12" s="58">
        <v>20</v>
      </c>
      <c r="E12" s="59"/>
      <c r="F12" s="336" t="s">
        <v>172</v>
      </c>
      <c r="G12" s="58" t="s">
        <v>156</v>
      </c>
      <c r="H12" s="58">
        <v>30</v>
      </c>
      <c r="I12" s="60"/>
      <c r="J12" s="317" t="s">
        <v>102</v>
      </c>
      <c r="K12" s="62" t="s">
        <v>62</v>
      </c>
      <c r="L12" s="62">
        <v>60</v>
      </c>
      <c r="M12" s="60"/>
      <c r="N12" s="349"/>
      <c r="O12" s="58"/>
      <c r="P12" s="58"/>
      <c r="Q12" s="60"/>
      <c r="R12" s="340"/>
      <c r="S12" s="122"/>
      <c r="T12" s="71"/>
      <c r="U12" s="60"/>
    </row>
    <row r="13" spans="1:21" s="127" customFormat="1" ht="23.5" customHeight="1" x14ac:dyDescent="0.3">
      <c r="A13" s="333"/>
      <c r="B13" s="324"/>
      <c r="C13" s="123" t="s">
        <v>359</v>
      </c>
      <c r="D13" s="58">
        <v>20</v>
      </c>
      <c r="E13" s="59"/>
      <c r="F13" s="336"/>
      <c r="G13" s="58" t="s">
        <v>176</v>
      </c>
      <c r="H13" s="62">
        <v>50</v>
      </c>
      <c r="I13" s="60"/>
      <c r="J13" s="317"/>
      <c r="K13" s="62" t="s">
        <v>103</v>
      </c>
      <c r="L13" s="62">
        <v>1</v>
      </c>
      <c r="M13" s="60"/>
      <c r="N13" s="350"/>
      <c r="O13" s="68"/>
      <c r="P13" s="62"/>
      <c r="Q13" s="60"/>
      <c r="R13" s="341"/>
      <c r="S13" s="123"/>
      <c r="T13" s="58"/>
      <c r="U13" s="60"/>
    </row>
    <row r="14" spans="1:21" s="127" customFormat="1" ht="23.5" customHeight="1" x14ac:dyDescent="0.3">
      <c r="A14" s="333"/>
      <c r="B14" s="324"/>
      <c r="C14" s="123" t="s">
        <v>361</v>
      </c>
      <c r="D14" s="58">
        <v>50</v>
      </c>
      <c r="E14" s="59"/>
      <c r="F14" s="336"/>
      <c r="G14" s="62" t="s">
        <v>77</v>
      </c>
      <c r="H14" s="62">
        <v>30</v>
      </c>
      <c r="I14" s="60"/>
      <c r="J14" s="317"/>
      <c r="K14" s="128"/>
      <c r="L14" s="128"/>
      <c r="M14" s="60"/>
      <c r="N14" s="350"/>
      <c r="O14" s="62"/>
      <c r="P14" s="62"/>
      <c r="Q14" s="60"/>
      <c r="R14" s="341"/>
      <c r="S14" s="123"/>
      <c r="T14" s="58"/>
      <c r="U14" s="60"/>
    </row>
    <row r="15" spans="1:21" s="127" customFormat="1" ht="23.5" customHeight="1" x14ac:dyDescent="0.3">
      <c r="A15" s="333"/>
      <c r="B15" s="324"/>
      <c r="C15" s="123" t="s">
        <v>57</v>
      </c>
      <c r="D15" s="58">
        <v>2</v>
      </c>
      <c r="E15" s="59"/>
      <c r="F15" s="336"/>
      <c r="G15" s="58" t="s">
        <v>181</v>
      </c>
      <c r="H15" s="58">
        <v>15</v>
      </c>
      <c r="I15" s="60"/>
      <c r="J15" s="317"/>
      <c r="K15" s="128"/>
      <c r="L15" s="128"/>
      <c r="M15" s="60"/>
      <c r="N15" s="350"/>
      <c r="O15" s="58"/>
      <c r="P15" s="58"/>
      <c r="Q15" s="60"/>
      <c r="R15" s="341"/>
      <c r="S15" s="62"/>
      <c r="T15" s="58"/>
      <c r="U15" s="60"/>
    </row>
    <row r="16" spans="1:21" s="127" customFormat="1" ht="23.5" customHeight="1" x14ac:dyDescent="0.3">
      <c r="A16" s="333"/>
      <c r="B16" s="325"/>
      <c r="C16" s="62"/>
      <c r="D16" s="58"/>
      <c r="E16" s="59"/>
      <c r="F16" s="336"/>
      <c r="G16" s="58"/>
      <c r="H16" s="58"/>
      <c r="I16" s="60"/>
      <c r="J16" s="317"/>
      <c r="K16" s="62"/>
      <c r="L16" s="62"/>
      <c r="M16" s="60"/>
      <c r="N16" s="351"/>
      <c r="O16" s="58"/>
      <c r="P16" s="58"/>
      <c r="Q16" s="60"/>
      <c r="R16" s="342"/>
      <c r="S16" s="62"/>
      <c r="T16" s="58"/>
      <c r="U16" s="60"/>
    </row>
    <row r="17" spans="1:21" s="46" customFormat="1" ht="20.5" customHeight="1" x14ac:dyDescent="0.3">
      <c r="A17" s="332" t="s">
        <v>67</v>
      </c>
      <c r="B17" s="335" t="s">
        <v>68</v>
      </c>
      <c r="C17" s="62" t="s">
        <v>69</v>
      </c>
      <c r="D17" s="62">
        <v>85</v>
      </c>
      <c r="E17" s="59"/>
      <c r="F17" s="335" t="s">
        <v>68</v>
      </c>
      <c r="G17" s="62" t="s">
        <v>70</v>
      </c>
      <c r="H17" s="58">
        <v>85</v>
      </c>
      <c r="I17" s="60"/>
      <c r="J17" s="331" t="s">
        <v>68</v>
      </c>
      <c r="K17" s="62" t="s">
        <v>69</v>
      </c>
      <c r="L17" s="62">
        <v>85</v>
      </c>
      <c r="M17" s="60"/>
      <c r="N17" s="331"/>
      <c r="O17" s="62"/>
      <c r="P17" s="58"/>
      <c r="Q17" s="60"/>
      <c r="R17" s="348"/>
      <c r="S17" s="62"/>
      <c r="T17" s="62"/>
      <c r="U17" s="60"/>
    </row>
    <row r="18" spans="1:21" s="46" customFormat="1" ht="20.5" customHeight="1" x14ac:dyDescent="0.3">
      <c r="A18" s="333"/>
      <c r="B18" s="335"/>
      <c r="C18" s="337" t="s">
        <v>73</v>
      </c>
      <c r="D18" s="62"/>
      <c r="E18" s="59"/>
      <c r="F18" s="335"/>
      <c r="G18" s="321" t="s">
        <v>73</v>
      </c>
      <c r="H18" s="62"/>
      <c r="I18" s="60"/>
      <c r="J18" s="331"/>
      <c r="K18" s="321" t="s">
        <v>72</v>
      </c>
      <c r="L18" s="62"/>
      <c r="M18" s="60"/>
      <c r="N18" s="331"/>
      <c r="O18" s="337"/>
      <c r="P18" s="62"/>
      <c r="Q18" s="60"/>
      <c r="R18" s="348"/>
      <c r="S18" s="337"/>
      <c r="T18" s="62"/>
      <c r="U18" s="60"/>
    </row>
    <row r="19" spans="1:21" s="46" customFormat="1" ht="20.5" customHeight="1" x14ac:dyDescent="0.3">
      <c r="A19" s="333"/>
      <c r="B19" s="335"/>
      <c r="C19" s="338"/>
      <c r="D19" s="62"/>
      <c r="E19" s="59"/>
      <c r="F19" s="335"/>
      <c r="G19" s="321"/>
      <c r="H19" s="62"/>
      <c r="I19" s="60"/>
      <c r="J19" s="331"/>
      <c r="K19" s="321"/>
      <c r="L19" s="62"/>
      <c r="M19" s="60"/>
      <c r="N19" s="331"/>
      <c r="O19" s="338"/>
      <c r="P19" s="62"/>
      <c r="Q19" s="60"/>
      <c r="R19" s="348"/>
      <c r="S19" s="338"/>
      <c r="T19" s="62"/>
      <c r="U19" s="60"/>
    </row>
    <row r="20" spans="1:21" s="46" customFormat="1" ht="20.5" customHeight="1" x14ac:dyDescent="0.3">
      <c r="A20" s="333"/>
      <c r="B20" s="335"/>
      <c r="C20" s="338"/>
      <c r="D20" s="58"/>
      <c r="E20" s="59"/>
      <c r="F20" s="335"/>
      <c r="G20" s="321"/>
      <c r="H20" s="58"/>
      <c r="I20" s="60"/>
      <c r="J20" s="331"/>
      <c r="K20" s="321"/>
      <c r="L20" s="62"/>
      <c r="M20" s="60"/>
      <c r="N20" s="331"/>
      <c r="O20" s="338"/>
      <c r="P20" s="58"/>
      <c r="Q20" s="60"/>
      <c r="R20" s="348"/>
      <c r="S20" s="338"/>
      <c r="T20" s="62"/>
      <c r="U20" s="60"/>
    </row>
    <row r="21" spans="1:21" s="46" customFormat="1" ht="20.5" customHeight="1" x14ac:dyDescent="0.3">
      <c r="A21" s="333"/>
      <c r="B21" s="335"/>
      <c r="C21" s="339"/>
      <c r="D21" s="58"/>
      <c r="E21" s="59"/>
      <c r="F21" s="335"/>
      <c r="G21" s="321"/>
      <c r="H21" s="58"/>
      <c r="I21" s="60"/>
      <c r="J21" s="331"/>
      <c r="K21" s="321"/>
      <c r="L21" s="62"/>
      <c r="M21" s="60"/>
      <c r="N21" s="331"/>
      <c r="O21" s="339"/>
      <c r="P21" s="58"/>
      <c r="Q21" s="60"/>
      <c r="R21" s="348"/>
      <c r="S21" s="339"/>
      <c r="T21" s="62"/>
      <c r="U21" s="60"/>
    </row>
    <row r="22" spans="1:21" s="127" customFormat="1" ht="23.5" customHeight="1" x14ac:dyDescent="0.3">
      <c r="A22" s="332" t="s">
        <v>74</v>
      </c>
      <c r="B22" s="340"/>
      <c r="C22" s="122"/>
      <c r="D22" s="71"/>
      <c r="E22" s="85"/>
      <c r="F22" s="334"/>
      <c r="G22" s="62"/>
      <c r="H22" s="62"/>
      <c r="I22" s="60"/>
      <c r="J22" s="317"/>
      <c r="K22" s="62"/>
      <c r="L22" s="58"/>
      <c r="M22" s="84"/>
      <c r="N22" s="318"/>
      <c r="O22" s="62"/>
      <c r="P22" s="62"/>
      <c r="Q22" s="84"/>
      <c r="R22" s="323"/>
      <c r="S22" s="62"/>
      <c r="T22" s="62"/>
      <c r="U22" s="60"/>
    </row>
    <row r="23" spans="1:21" s="127" customFormat="1" ht="23.5" customHeight="1" x14ac:dyDescent="0.3">
      <c r="A23" s="333"/>
      <c r="B23" s="341"/>
      <c r="C23" s="123"/>
      <c r="D23" s="58"/>
      <c r="E23" s="85"/>
      <c r="F23" s="334"/>
      <c r="G23" s="62"/>
      <c r="H23" s="62"/>
      <c r="I23" s="60"/>
      <c r="J23" s="317"/>
      <c r="K23" s="69"/>
      <c r="L23" s="58"/>
      <c r="M23" s="84"/>
      <c r="N23" s="319"/>
      <c r="O23" s="62"/>
      <c r="P23" s="62"/>
      <c r="Q23" s="84"/>
      <c r="R23" s="324"/>
      <c r="S23" s="62"/>
      <c r="T23" s="62"/>
      <c r="U23" s="60"/>
    </row>
    <row r="24" spans="1:21" s="127" customFormat="1" ht="23.5" customHeight="1" x14ac:dyDescent="0.3">
      <c r="A24" s="333"/>
      <c r="B24" s="341"/>
      <c r="C24" s="123"/>
      <c r="D24" s="58"/>
      <c r="E24" s="85"/>
      <c r="F24" s="334"/>
      <c r="G24" s="62"/>
      <c r="H24" s="62"/>
      <c r="I24" s="60"/>
      <c r="J24" s="317"/>
      <c r="K24" s="62"/>
      <c r="L24" s="58"/>
      <c r="M24" s="84"/>
      <c r="N24" s="319"/>
      <c r="O24" s="62"/>
      <c r="P24" s="62"/>
      <c r="Q24" s="84"/>
      <c r="R24" s="324"/>
      <c r="S24" s="62"/>
      <c r="T24" s="62"/>
      <c r="U24" s="60"/>
    </row>
    <row r="25" spans="1:21" s="127" customFormat="1" ht="23.5" customHeight="1" x14ac:dyDescent="0.3">
      <c r="A25" s="333"/>
      <c r="B25" s="341"/>
      <c r="C25" s="62"/>
      <c r="D25" s="58"/>
      <c r="E25" s="85"/>
      <c r="F25" s="334"/>
      <c r="G25" s="62"/>
      <c r="H25" s="62"/>
      <c r="I25" s="60"/>
      <c r="J25" s="317"/>
      <c r="K25" s="62"/>
      <c r="L25" s="62"/>
      <c r="M25" s="84"/>
      <c r="N25" s="319"/>
      <c r="O25" s="62"/>
      <c r="P25" s="62"/>
      <c r="Q25" s="84"/>
      <c r="R25" s="324"/>
      <c r="S25" s="62"/>
      <c r="T25" s="62"/>
      <c r="U25" s="60"/>
    </row>
    <row r="26" spans="1:21" s="127" customFormat="1" ht="23.5" customHeight="1" x14ac:dyDescent="0.3">
      <c r="A26" s="333"/>
      <c r="B26" s="342"/>
      <c r="C26" s="62"/>
      <c r="D26" s="58"/>
      <c r="E26" s="85"/>
      <c r="F26" s="334"/>
      <c r="G26" s="62"/>
      <c r="H26" s="62"/>
      <c r="I26" s="60"/>
      <c r="J26" s="317"/>
      <c r="K26" s="62"/>
      <c r="L26" s="58"/>
      <c r="M26" s="84"/>
      <c r="N26" s="320"/>
      <c r="O26" s="62"/>
      <c r="P26" s="62"/>
      <c r="Q26" s="84"/>
      <c r="R26" s="325"/>
      <c r="S26" s="62"/>
      <c r="T26" s="62"/>
      <c r="U26" s="60"/>
    </row>
    <row r="27" spans="1:21" s="127" customFormat="1" ht="23.5" customHeight="1" x14ac:dyDescent="0.3">
      <c r="A27" s="333" t="s">
        <v>78</v>
      </c>
      <c r="B27" s="335" t="s">
        <v>81</v>
      </c>
      <c r="C27" s="62" t="s">
        <v>62</v>
      </c>
      <c r="D27" s="62">
        <v>15</v>
      </c>
      <c r="E27" s="59"/>
      <c r="F27" s="380" t="s">
        <v>426</v>
      </c>
      <c r="G27" s="200" t="s">
        <v>146</v>
      </c>
      <c r="H27" s="69">
        <v>10</v>
      </c>
      <c r="I27" s="60"/>
      <c r="J27" s="317" t="s">
        <v>82</v>
      </c>
      <c r="K27" s="62" t="s">
        <v>179</v>
      </c>
      <c r="L27" s="58">
        <v>1</v>
      </c>
      <c r="M27" s="60"/>
      <c r="N27" s="331"/>
      <c r="O27" s="62"/>
      <c r="P27" s="62"/>
      <c r="Q27" s="60"/>
      <c r="R27" s="322"/>
      <c r="S27" s="62"/>
      <c r="T27" s="62"/>
      <c r="U27" s="60"/>
    </row>
    <row r="28" spans="1:21" s="127" customFormat="1" ht="23.5" customHeight="1" x14ac:dyDescent="0.3">
      <c r="A28" s="333"/>
      <c r="B28" s="335"/>
      <c r="C28" s="62" t="s">
        <v>60</v>
      </c>
      <c r="D28" s="62">
        <v>10</v>
      </c>
      <c r="E28" s="59"/>
      <c r="F28" s="380"/>
      <c r="G28" s="200" t="s">
        <v>309</v>
      </c>
      <c r="H28" s="69">
        <v>1</v>
      </c>
      <c r="I28" s="60"/>
      <c r="J28" s="317"/>
      <c r="K28" s="62" t="s">
        <v>94</v>
      </c>
      <c r="L28" s="58">
        <v>30</v>
      </c>
      <c r="M28" s="60"/>
      <c r="N28" s="331"/>
      <c r="O28" s="62"/>
      <c r="P28" s="62"/>
      <c r="Q28" s="60"/>
      <c r="R28" s="322"/>
      <c r="S28" s="68"/>
      <c r="T28" s="62"/>
      <c r="U28" s="60"/>
    </row>
    <row r="29" spans="1:21" s="127" customFormat="1" ht="23.5" customHeight="1" x14ac:dyDescent="0.3">
      <c r="A29" s="333"/>
      <c r="B29" s="335"/>
      <c r="C29" s="68" t="s">
        <v>86</v>
      </c>
      <c r="D29" s="62">
        <v>20</v>
      </c>
      <c r="E29" s="59"/>
      <c r="F29" s="380"/>
      <c r="G29" s="200" t="s">
        <v>239</v>
      </c>
      <c r="H29" s="69">
        <v>20</v>
      </c>
      <c r="I29" s="60"/>
      <c r="J29" s="317"/>
      <c r="K29" s="62" t="s">
        <v>87</v>
      </c>
      <c r="L29" s="58">
        <v>1</v>
      </c>
      <c r="M29" s="60"/>
      <c r="N29" s="331"/>
      <c r="O29" s="68"/>
      <c r="P29" s="62"/>
      <c r="Q29" s="60"/>
      <c r="R29" s="322"/>
      <c r="S29" s="58"/>
      <c r="T29" s="62"/>
      <c r="U29" s="60"/>
    </row>
    <row r="30" spans="1:21" s="127" customFormat="1" ht="23.5" customHeight="1" x14ac:dyDescent="0.3">
      <c r="A30" s="333"/>
      <c r="B30" s="335"/>
      <c r="C30" s="70"/>
      <c r="D30" s="62"/>
      <c r="E30" s="59"/>
      <c r="F30" s="380"/>
      <c r="G30" s="69" t="s">
        <v>141</v>
      </c>
      <c r="H30" s="69">
        <v>2</v>
      </c>
      <c r="I30" s="60"/>
      <c r="J30" s="317"/>
      <c r="K30" s="62" t="s">
        <v>310</v>
      </c>
      <c r="L30" s="62">
        <v>10</v>
      </c>
      <c r="M30" s="60"/>
      <c r="N30" s="331"/>
      <c r="O30" s="70"/>
      <c r="P30" s="62"/>
      <c r="Q30" s="60"/>
      <c r="R30" s="322"/>
      <c r="S30" s="62"/>
      <c r="T30" s="62"/>
      <c r="U30" s="60"/>
    </row>
    <row r="31" spans="1:21" s="127" customFormat="1" ht="23.5" customHeight="1" x14ac:dyDescent="0.3">
      <c r="A31" s="333"/>
      <c r="B31" s="335"/>
      <c r="C31" s="62"/>
      <c r="D31" s="62"/>
      <c r="E31" s="59"/>
      <c r="F31" s="380"/>
      <c r="G31" s="69"/>
      <c r="H31" s="69"/>
      <c r="I31" s="60"/>
      <c r="J31" s="317"/>
      <c r="K31" s="62"/>
      <c r="L31" s="58"/>
      <c r="M31" s="60"/>
      <c r="N31" s="331"/>
      <c r="O31" s="62"/>
      <c r="P31" s="62"/>
      <c r="Q31" s="60"/>
      <c r="R31" s="322"/>
      <c r="S31" s="62"/>
      <c r="T31" s="62"/>
      <c r="U31" s="60"/>
    </row>
    <row r="32" spans="1:21" s="127" customFormat="1" ht="23.5" customHeight="1" x14ac:dyDescent="0.3">
      <c r="A32" s="119" t="s">
        <v>90</v>
      </c>
      <c r="B32" s="72" t="s">
        <v>90</v>
      </c>
      <c r="C32" s="62"/>
      <c r="D32" s="73"/>
      <c r="E32" s="59"/>
      <c r="F32" s="72" t="s">
        <v>90</v>
      </c>
      <c r="G32" s="62" t="s">
        <v>50</v>
      </c>
      <c r="H32" s="73" t="s">
        <v>91</v>
      </c>
      <c r="I32" s="60"/>
      <c r="J32" s="74" t="s">
        <v>90</v>
      </c>
      <c r="K32" s="62"/>
      <c r="L32" s="73"/>
      <c r="M32" s="60"/>
      <c r="N32" s="74"/>
      <c r="O32" s="62"/>
      <c r="P32" s="73"/>
      <c r="Q32" s="60"/>
      <c r="R32" s="72"/>
      <c r="S32" s="62"/>
      <c r="T32" s="73"/>
      <c r="U32" s="60"/>
    </row>
    <row r="33" spans="1:25" s="117" customFormat="1" ht="23.5" customHeight="1" thickBot="1" x14ac:dyDescent="0.35">
      <c r="A33" s="132" t="s">
        <v>11</v>
      </c>
      <c r="B33" s="42" t="s">
        <v>1</v>
      </c>
      <c r="C33" s="41"/>
      <c r="D33" s="21"/>
      <c r="E33" s="25"/>
      <c r="F33" s="42" t="s">
        <v>11</v>
      </c>
      <c r="G33" s="41"/>
      <c r="H33" s="12"/>
      <c r="I33" s="9"/>
      <c r="J33" s="210" t="s">
        <v>14</v>
      </c>
      <c r="K33" s="41"/>
      <c r="L33" s="12"/>
      <c r="M33" s="203"/>
      <c r="N33" s="171"/>
      <c r="O33" s="41"/>
      <c r="P33" s="21"/>
      <c r="Q33" s="9"/>
      <c r="R33" s="42"/>
      <c r="S33" s="41"/>
      <c r="T33" s="12"/>
      <c r="U33" s="9"/>
    </row>
    <row r="34" spans="1:25" s="179" customFormat="1" ht="18.2" x14ac:dyDescent="0.3">
      <c r="A34" s="364" t="s">
        <v>15</v>
      </c>
      <c r="B34" s="330" t="s">
        <v>12</v>
      </c>
      <c r="C34" s="327"/>
      <c r="D34" s="172"/>
      <c r="E34" s="173"/>
      <c r="F34" s="326" t="s">
        <v>12</v>
      </c>
      <c r="G34" s="327"/>
      <c r="H34" s="172"/>
      <c r="I34" s="174"/>
      <c r="J34" s="330" t="s">
        <v>12</v>
      </c>
      <c r="K34" s="327"/>
      <c r="L34" s="172"/>
      <c r="M34" s="173"/>
      <c r="N34" s="328" t="s">
        <v>12</v>
      </c>
      <c r="O34" s="329"/>
      <c r="P34" s="175"/>
      <c r="Q34" s="176"/>
      <c r="R34" s="326" t="s">
        <v>12</v>
      </c>
      <c r="S34" s="327"/>
      <c r="T34" s="172"/>
      <c r="U34" s="173"/>
      <c r="V34" s="177"/>
      <c r="W34" s="177"/>
      <c r="X34" s="177"/>
      <c r="Y34" s="178"/>
    </row>
    <row r="35" spans="1:25" x14ac:dyDescent="0.3">
      <c r="A35" s="365"/>
      <c r="B35" s="314" t="s">
        <v>38</v>
      </c>
      <c r="C35" s="315"/>
      <c r="D35" s="5">
        <v>6</v>
      </c>
      <c r="E35" s="50">
        <v>6</v>
      </c>
      <c r="F35" s="314" t="s">
        <v>38</v>
      </c>
      <c r="G35" s="315"/>
      <c r="H35" s="5">
        <v>6</v>
      </c>
      <c r="I35" s="50">
        <v>6.5</v>
      </c>
      <c r="J35" s="316" t="s">
        <v>38</v>
      </c>
      <c r="K35" s="315"/>
      <c r="L35" s="5">
        <v>5.5</v>
      </c>
      <c r="M35" s="50">
        <v>6</v>
      </c>
      <c r="N35" s="314"/>
      <c r="O35" s="315"/>
      <c r="P35" s="5"/>
      <c r="Q35" s="50"/>
      <c r="R35" s="314"/>
      <c r="S35" s="315"/>
      <c r="T35" s="5"/>
      <c r="U35" s="50"/>
    </row>
    <row r="36" spans="1:25" x14ac:dyDescent="0.3">
      <c r="A36" s="365"/>
      <c r="B36" s="314" t="s">
        <v>39</v>
      </c>
      <c r="C36" s="315"/>
      <c r="D36" s="22">
        <v>2.7</v>
      </c>
      <c r="E36" s="51">
        <v>2.7</v>
      </c>
      <c r="F36" s="314" t="s">
        <v>39</v>
      </c>
      <c r="G36" s="315"/>
      <c r="H36" s="22">
        <v>2.8</v>
      </c>
      <c r="I36" s="51">
        <v>2.8</v>
      </c>
      <c r="J36" s="316" t="s">
        <v>39</v>
      </c>
      <c r="K36" s="315"/>
      <c r="L36" s="22">
        <v>2.8</v>
      </c>
      <c r="M36" s="51">
        <v>2.6</v>
      </c>
      <c r="N36" s="314"/>
      <c r="O36" s="315"/>
      <c r="P36" s="22"/>
      <c r="Q36" s="51"/>
      <c r="R36" s="314"/>
      <c r="S36" s="315"/>
      <c r="T36" s="22"/>
      <c r="U36" s="51"/>
    </row>
    <row r="37" spans="1:25" x14ac:dyDescent="0.3">
      <c r="A37" s="365"/>
      <c r="B37" s="314" t="s">
        <v>41</v>
      </c>
      <c r="C37" s="315"/>
      <c r="D37" s="22">
        <v>1.7</v>
      </c>
      <c r="E37" s="51">
        <v>1.7</v>
      </c>
      <c r="F37" s="314" t="s">
        <v>41</v>
      </c>
      <c r="G37" s="315"/>
      <c r="H37" s="22">
        <v>1.7</v>
      </c>
      <c r="I37" s="51">
        <v>1.5</v>
      </c>
      <c r="J37" s="316" t="s">
        <v>41</v>
      </c>
      <c r="K37" s="315"/>
      <c r="L37" s="22">
        <v>1.9</v>
      </c>
      <c r="M37" s="51">
        <v>1.7</v>
      </c>
      <c r="N37" s="314"/>
      <c r="O37" s="315"/>
      <c r="P37" s="22"/>
      <c r="Q37" s="51"/>
      <c r="R37" s="314"/>
      <c r="S37" s="315"/>
      <c r="T37" s="22"/>
      <c r="U37" s="51"/>
    </row>
    <row r="38" spans="1:25" x14ac:dyDescent="0.3">
      <c r="A38" s="365"/>
      <c r="B38" s="378" t="s">
        <v>43</v>
      </c>
      <c r="C38" s="379"/>
      <c r="D38" s="27">
        <v>0</v>
      </c>
      <c r="E38" s="52">
        <v>1</v>
      </c>
      <c r="F38" s="316" t="s">
        <v>43</v>
      </c>
      <c r="G38" s="315"/>
      <c r="H38" s="26">
        <v>1</v>
      </c>
      <c r="I38" s="100">
        <v>0</v>
      </c>
      <c r="J38" s="378" t="s">
        <v>43</v>
      </c>
      <c r="K38" s="379"/>
      <c r="L38" s="27">
        <v>0</v>
      </c>
      <c r="M38" s="52">
        <v>0</v>
      </c>
      <c r="N38" s="378"/>
      <c r="O38" s="379"/>
      <c r="P38" s="27"/>
      <c r="Q38" s="52"/>
      <c r="R38" s="316"/>
      <c r="S38" s="315"/>
      <c r="T38" s="26"/>
      <c r="U38" s="100"/>
    </row>
    <row r="39" spans="1:25" ht="16.899999999999999" thickBot="1" x14ac:dyDescent="0.35">
      <c r="A39" s="365"/>
      <c r="B39" s="354" t="s">
        <v>44</v>
      </c>
      <c r="C39" s="355"/>
      <c r="D39" s="23">
        <v>2.5</v>
      </c>
      <c r="E39" s="53">
        <v>3</v>
      </c>
      <c r="F39" s="354" t="s">
        <v>44</v>
      </c>
      <c r="G39" s="355"/>
      <c r="H39" s="23">
        <v>2.5</v>
      </c>
      <c r="I39" s="53">
        <v>3</v>
      </c>
      <c r="J39" s="381" t="s">
        <v>44</v>
      </c>
      <c r="K39" s="355"/>
      <c r="L39" s="23">
        <v>2.5</v>
      </c>
      <c r="M39" s="53">
        <v>3</v>
      </c>
      <c r="N39" s="354"/>
      <c r="O39" s="355"/>
      <c r="P39" s="23"/>
      <c r="Q39" s="53"/>
      <c r="R39" s="354"/>
      <c r="S39" s="355"/>
      <c r="T39" s="23"/>
      <c r="U39" s="53"/>
    </row>
    <row r="40" spans="1:25" ht="16.899999999999999" thickBot="1" x14ac:dyDescent="0.35">
      <c r="A40" s="48" t="s">
        <v>45</v>
      </c>
      <c r="B40" s="356" t="s">
        <v>46</v>
      </c>
      <c r="C40" s="357"/>
      <c r="D40" s="35">
        <f xml:space="preserve"> D35*70+D36*75+D37*25+D38*60+D39*45</f>
        <v>777.5</v>
      </c>
      <c r="E40" s="102">
        <f xml:space="preserve"> E35*70+E36*75+E37*25+E38*60+E39*45</f>
        <v>860</v>
      </c>
      <c r="F40" s="358" t="s">
        <v>46</v>
      </c>
      <c r="G40" s="359"/>
      <c r="H40" s="32">
        <f xml:space="preserve"> H35*70+H36*75+H37*25+H38*60+H39*45</f>
        <v>845</v>
      </c>
      <c r="I40" s="101">
        <f xml:space="preserve"> I35*70+I36*75+I37*25+I38*60+I39*45</f>
        <v>837.5</v>
      </c>
      <c r="J40" s="361" t="s">
        <v>46</v>
      </c>
      <c r="K40" s="362"/>
      <c r="L40" s="33">
        <f xml:space="preserve"> L35*70+L36*75+L37*25+L38*60+L39*45</f>
        <v>755</v>
      </c>
      <c r="M40" s="54">
        <f xml:space="preserve"> M35*70+M36*75+M37*25+M38*60+M39*45</f>
        <v>792.5</v>
      </c>
      <c r="N40" s="356"/>
      <c r="O40" s="357"/>
      <c r="P40" s="35"/>
      <c r="Q40" s="102"/>
      <c r="R40" s="358"/>
      <c r="S40" s="359"/>
      <c r="T40" s="32"/>
      <c r="U40" s="101"/>
    </row>
    <row r="41" spans="1:25" s="57" customFormat="1" ht="16.3" customHeight="1" x14ac:dyDescent="0.3">
      <c r="A41" s="363" t="s">
        <v>373</v>
      </c>
      <c r="B41" s="363"/>
      <c r="C41" s="363"/>
      <c r="D41" s="363"/>
      <c r="E41" s="363"/>
      <c r="F41" s="55" t="s">
        <v>374</v>
      </c>
      <c r="G41" s="55"/>
      <c r="H41" s="360"/>
      <c r="I41" s="360"/>
      <c r="J41" s="360"/>
      <c r="K41" s="360"/>
      <c r="L41" s="360"/>
      <c r="M41" s="360"/>
      <c r="N41" s="56"/>
      <c r="O41" s="55"/>
      <c r="P41" s="55"/>
      <c r="R41" s="55" t="s">
        <v>375</v>
      </c>
    </row>
    <row r="42" spans="1:25" s="57" customFormat="1" ht="19.899999999999999" customHeight="1" x14ac:dyDescent="0.3">
      <c r="A42" s="352" t="s">
        <v>376</v>
      </c>
      <c r="B42" s="352"/>
      <c r="C42" s="352"/>
      <c r="D42" s="352"/>
      <c r="E42" s="352"/>
      <c r="F42" s="352"/>
      <c r="G42" s="352"/>
      <c r="H42" s="352"/>
      <c r="I42" s="352"/>
      <c r="J42" s="352"/>
      <c r="K42" s="352"/>
      <c r="L42" s="352"/>
      <c r="M42" s="352"/>
      <c r="N42" s="352"/>
      <c r="O42" s="352"/>
      <c r="P42" s="352"/>
      <c r="Q42" s="352"/>
      <c r="R42" s="352"/>
      <c r="S42" s="352"/>
      <c r="T42" s="352"/>
      <c r="U42" s="352"/>
    </row>
    <row r="43" spans="1:25" s="57" customFormat="1" ht="18.2" x14ac:dyDescent="0.3">
      <c r="A43" s="353" t="s">
        <v>377</v>
      </c>
      <c r="B43" s="353"/>
      <c r="C43" s="353"/>
      <c r="D43" s="353"/>
      <c r="E43" s="353"/>
      <c r="F43" s="353"/>
      <c r="G43" s="353"/>
      <c r="H43" s="353"/>
      <c r="I43" s="353"/>
      <c r="J43" s="353"/>
      <c r="K43" s="353"/>
      <c r="L43" s="353"/>
      <c r="M43" s="353"/>
      <c r="N43" s="353"/>
      <c r="O43" s="353"/>
      <c r="P43" s="353"/>
      <c r="Q43" s="353"/>
      <c r="R43" s="353"/>
      <c r="S43" s="353"/>
      <c r="T43" s="353"/>
      <c r="U43" s="353"/>
    </row>
    <row r="44" spans="1:25" s="151" customFormat="1" x14ac:dyDescent="0.3">
      <c r="N44" s="29"/>
      <c r="R44" s="29"/>
      <c r="S44" s="29"/>
    </row>
    <row r="45" spans="1:25" s="151" customFormat="1" x14ac:dyDescent="0.3">
      <c r="N45" s="29"/>
      <c r="R45" s="29"/>
      <c r="S45" s="29"/>
    </row>
    <row r="46" spans="1:25" s="151" customFormat="1" x14ac:dyDescent="0.3">
      <c r="N46" s="29"/>
      <c r="R46" s="29"/>
      <c r="S46" s="29"/>
    </row>
  </sheetData>
  <mergeCells count="89">
    <mergeCell ref="J39:K39"/>
    <mergeCell ref="J38:K38"/>
    <mergeCell ref="N35:O35"/>
    <mergeCell ref="J37:K37"/>
    <mergeCell ref="N37:O37"/>
    <mergeCell ref="N38:O38"/>
    <mergeCell ref="N36:O36"/>
    <mergeCell ref="J36:K36"/>
    <mergeCell ref="J35:K35"/>
    <mergeCell ref="B39:C39"/>
    <mergeCell ref="B38:C38"/>
    <mergeCell ref="B36:C36"/>
    <mergeCell ref="B35:C35"/>
    <mergeCell ref="F22:F26"/>
    <mergeCell ref="F39:G39"/>
    <mergeCell ref="F27:F31"/>
    <mergeCell ref="F35:G35"/>
    <mergeCell ref="A1:U1"/>
    <mergeCell ref="A5:A6"/>
    <mergeCell ref="D2:G2"/>
    <mergeCell ref="O2:U2"/>
    <mergeCell ref="A7:A11"/>
    <mergeCell ref="B7:B11"/>
    <mergeCell ref="N3:Q3"/>
    <mergeCell ref="R7:R11"/>
    <mergeCell ref="B3:E3"/>
    <mergeCell ref="F3:I3"/>
    <mergeCell ref="F5:F6"/>
    <mergeCell ref="B5:B6"/>
    <mergeCell ref="J3:M3"/>
    <mergeCell ref="F7:F11"/>
    <mergeCell ref="N7:N11"/>
    <mergeCell ref="J7:J11"/>
    <mergeCell ref="A42:U42"/>
    <mergeCell ref="A43:U43"/>
    <mergeCell ref="R39:S39"/>
    <mergeCell ref="N39:O39"/>
    <mergeCell ref="B40:C40"/>
    <mergeCell ref="R40:S40"/>
    <mergeCell ref="F40:G40"/>
    <mergeCell ref="H41:M41"/>
    <mergeCell ref="N40:O40"/>
    <mergeCell ref="J40:K40"/>
    <mergeCell ref="A41:E41"/>
    <mergeCell ref="A34:A39"/>
    <mergeCell ref="B37:C37"/>
    <mergeCell ref="F37:G37"/>
    <mergeCell ref="F34:G34"/>
    <mergeCell ref="B34:C34"/>
    <mergeCell ref="A22:A26"/>
    <mergeCell ref="B22:B26"/>
    <mergeCell ref="F38:G38"/>
    <mergeCell ref="R3:U3"/>
    <mergeCell ref="R5:R6"/>
    <mergeCell ref="R12:R16"/>
    <mergeCell ref="N17:N21"/>
    <mergeCell ref="N5:N6"/>
    <mergeCell ref="O18:O21"/>
    <mergeCell ref="R17:R21"/>
    <mergeCell ref="S18:S21"/>
    <mergeCell ref="N12:N16"/>
    <mergeCell ref="A27:A31"/>
    <mergeCell ref="B27:B31"/>
    <mergeCell ref="F36:G36"/>
    <mergeCell ref="R36:S36"/>
    <mergeCell ref="A12:A16"/>
    <mergeCell ref="B12:B16"/>
    <mergeCell ref="A17:A21"/>
    <mergeCell ref="B17:B21"/>
    <mergeCell ref="J17:J21"/>
    <mergeCell ref="F12:F16"/>
    <mergeCell ref="G18:G21"/>
    <mergeCell ref="F17:F21"/>
    <mergeCell ref="C18:C21"/>
    <mergeCell ref="J12:J16"/>
    <mergeCell ref="J5:J6"/>
    <mergeCell ref="R37:S37"/>
    <mergeCell ref="R38:S38"/>
    <mergeCell ref="J22:J26"/>
    <mergeCell ref="N22:N26"/>
    <mergeCell ref="K18:K21"/>
    <mergeCell ref="R27:R31"/>
    <mergeCell ref="R35:S35"/>
    <mergeCell ref="R22:R26"/>
    <mergeCell ref="R34:S34"/>
    <mergeCell ref="N34:O34"/>
    <mergeCell ref="J34:K34"/>
    <mergeCell ref="J27:J31"/>
    <mergeCell ref="N27:N31"/>
  </mergeCells>
  <phoneticPr fontId="1" type="noConversion"/>
  <printOptions horizontalCentered="1" verticalCentered="1"/>
  <pageMargins left="0.15748031496062992" right="0.19685039370078741" top="0.15748031496062992" bottom="0.11811023622047245" header="0.11811023622047245" footer="0.11811023622047245"/>
  <pageSetup paperSize="9" scale="6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6"/>
  <sheetViews>
    <sheetView zoomScale="80" zoomScaleNormal="80" workbookViewId="0">
      <selection activeCell="T11" sqref="T11"/>
    </sheetView>
  </sheetViews>
  <sheetFormatPr defaultRowHeight="16.3" x14ac:dyDescent="0.3"/>
  <cols>
    <col min="1" max="1" width="6.21875" customWidth="1"/>
    <col min="2" max="2" width="11" customWidth="1"/>
    <col min="3" max="3" width="14.44140625" style="117" customWidth="1"/>
    <col min="4" max="4" width="11.33203125" style="117" customWidth="1"/>
    <col min="5" max="5" width="6.44140625" style="117" customWidth="1"/>
    <col min="6" max="6" width="10.6640625" style="117" customWidth="1"/>
    <col min="7" max="7" width="14.44140625" style="117" customWidth="1"/>
    <col min="8" max="8" width="11" style="117" customWidth="1"/>
    <col min="9" max="9" width="6.33203125" style="117" customWidth="1"/>
    <col min="10" max="10" width="10.44140625" style="117" customWidth="1"/>
    <col min="11" max="11" width="19.44140625" style="117" customWidth="1"/>
    <col min="12" max="12" width="10" style="117" customWidth="1"/>
    <col min="13" max="13" width="6.6640625" style="117" customWidth="1"/>
    <col min="14" max="14" width="11.44140625" style="117" customWidth="1"/>
    <col min="15" max="15" width="15.44140625" style="117" customWidth="1"/>
    <col min="16" max="16" width="10.44140625" style="117" customWidth="1"/>
    <col min="17" max="17" width="6.21875" style="117" customWidth="1"/>
    <col min="18" max="18" width="11" style="117" customWidth="1"/>
    <col min="19" max="19" width="13.77734375" style="117" customWidth="1"/>
    <col min="20" max="20" width="9.77734375" style="117" customWidth="1"/>
    <col min="21" max="21" width="6.88671875" style="117" customWidth="1"/>
  </cols>
  <sheetData>
    <row r="1" spans="1:21" s="1" customFormat="1" ht="28.5" customHeight="1" x14ac:dyDescent="0.3">
      <c r="A1" s="366" t="s">
        <v>353</v>
      </c>
      <c r="B1" s="366"/>
      <c r="C1" s="366"/>
      <c r="D1" s="366"/>
      <c r="E1" s="366"/>
      <c r="F1" s="366"/>
      <c r="G1" s="366"/>
      <c r="H1" s="366"/>
      <c r="I1" s="366"/>
      <c r="J1" s="366"/>
      <c r="K1" s="366"/>
      <c r="L1" s="366"/>
      <c r="M1" s="366"/>
      <c r="N1" s="366"/>
      <c r="O1" s="366"/>
      <c r="P1" s="366"/>
      <c r="Q1" s="366"/>
      <c r="R1" s="366"/>
      <c r="S1" s="366"/>
      <c r="T1" s="366"/>
      <c r="U1" s="366"/>
    </row>
    <row r="2" spans="1:21" s="1" customFormat="1" ht="18.8" thickBot="1" x14ac:dyDescent="0.35">
      <c r="A2" s="14" t="s">
        <v>20</v>
      </c>
      <c r="B2" s="14"/>
      <c r="C2" s="14"/>
      <c r="D2" s="367" t="s">
        <v>10</v>
      </c>
      <c r="E2" s="367"/>
      <c r="F2" s="367"/>
      <c r="G2" s="367"/>
      <c r="H2" s="14" t="s">
        <v>28</v>
      </c>
      <c r="I2" s="14"/>
      <c r="J2" s="124"/>
      <c r="K2" s="124"/>
      <c r="L2" s="124"/>
      <c r="M2" s="124"/>
      <c r="N2" s="125"/>
      <c r="O2" s="391" t="s">
        <v>21</v>
      </c>
      <c r="P2" s="391"/>
      <c r="Q2" s="391"/>
      <c r="R2" s="391"/>
      <c r="S2" s="391"/>
      <c r="T2" s="391"/>
      <c r="U2" s="391"/>
    </row>
    <row r="3" spans="1:21" ht="18.649999999999999" customHeight="1" thickBot="1" x14ac:dyDescent="0.35">
      <c r="A3" s="19" t="s">
        <v>4</v>
      </c>
      <c r="B3" s="371" t="s">
        <v>292</v>
      </c>
      <c r="C3" s="372"/>
      <c r="D3" s="372"/>
      <c r="E3" s="392"/>
      <c r="F3" s="374" t="s">
        <v>293</v>
      </c>
      <c r="G3" s="372"/>
      <c r="H3" s="372"/>
      <c r="I3" s="390"/>
      <c r="J3" s="343" t="s">
        <v>294</v>
      </c>
      <c r="K3" s="344"/>
      <c r="L3" s="344"/>
      <c r="M3" s="345"/>
      <c r="N3" s="370" t="s">
        <v>295</v>
      </c>
      <c r="O3" s="344"/>
      <c r="P3" s="344"/>
      <c r="Q3" s="345"/>
      <c r="R3" s="343" t="s">
        <v>296</v>
      </c>
      <c r="S3" s="344"/>
      <c r="T3" s="344"/>
      <c r="U3" s="345"/>
    </row>
    <row r="4" spans="1:21" ht="21.6" customHeight="1" x14ac:dyDescent="0.3">
      <c r="A4" s="104" t="s">
        <v>7</v>
      </c>
      <c r="B4" s="37" t="s">
        <v>19</v>
      </c>
      <c r="C4" s="118" t="s">
        <v>0</v>
      </c>
      <c r="D4" s="116" t="s">
        <v>17</v>
      </c>
      <c r="E4" s="7" t="s">
        <v>3</v>
      </c>
      <c r="F4" s="8" t="s">
        <v>27</v>
      </c>
      <c r="G4" s="118" t="s">
        <v>8</v>
      </c>
      <c r="H4" s="116" t="s">
        <v>17</v>
      </c>
      <c r="I4" s="36" t="s">
        <v>9</v>
      </c>
      <c r="J4" s="8" t="s">
        <v>19</v>
      </c>
      <c r="K4" s="162" t="s">
        <v>0</v>
      </c>
      <c r="L4" s="116" t="s">
        <v>18</v>
      </c>
      <c r="M4" s="7" t="s">
        <v>2</v>
      </c>
      <c r="N4" s="37" t="s">
        <v>19</v>
      </c>
      <c r="O4" s="118" t="s">
        <v>0</v>
      </c>
      <c r="P4" s="116" t="s">
        <v>18</v>
      </c>
      <c r="Q4" s="7" t="s">
        <v>2</v>
      </c>
      <c r="R4" s="107" t="s">
        <v>19</v>
      </c>
      <c r="S4" s="120" t="s">
        <v>0</v>
      </c>
      <c r="T4" s="126" t="s">
        <v>18</v>
      </c>
      <c r="U4" s="89" t="s">
        <v>2</v>
      </c>
    </row>
    <row r="5" spans="1:21" s="46" customFormat="1" ht="21.6" customHeight="1" x14ac:dyDescent="0.3">
      <c r="A5" s="393" t="s">
        <v>13</v>
      </c>
      <c r="B5" s="346" t="s">
        <v>152</v>
      </c>
      <c r="C5" s="58" t="s">
        <v>150</v>
      </c>
      <c r="D5" s="58">
        <v>110</v>
      </c>
      <c r="E5" s="60"/>
      <c r="F5" s="376" t="s">
        <v>149</v>
      </c>
      <c r="G5" s="58" t="s">
        <v>150</v>
      </c>
      <c r="H5" s="58">
        <v>100</v>
      </c>
      <c r="I5" s="59"/>
      <c r="J5" s="376" t="s">
        <v>99</v>
      </c>
      <c r="K5" s="58" t="s">
        <v>130</v>
      </c>
      <c r="L5" s="58">
        <v>220</v>
      </c>
      <c r="M5" s="60"/>
      <c r="N5" s="312" t="s">
        <v>367</v>
      </c>
      <c r="O5" s="58" t="s">
        <v>368</v>
      </c>
      <c r="P5" s="58">
        <v>90</v>
      </c>
      <c r="Q5" s="60"/>
      <c r="R5" s="346" t="s">
        <v>369</v>
      </c>
      <c r="S5" s="58" t="s">
        <v>368</v>
      </c>
      <c r="T5" s="58">
        <v>90</v>
      </c>
      <c r="U5" s="60"/>
    </row>
    <row r="6" spans="1:21" s="46" customFormat="1" ht="21.6" customHeight="1" x14ac:dyDescent="0.3">
      <c r="A6" s="393"/>
      <c r="B6" s="347"/>
      <c r="C6" s="58"/>
      <c r="D6" s="58"/>
      <c r="E6" s="60"/>
      <c r="F6" s="376"/>
      <c r="G6" s="58" t="s">
        <v>151</v>
      </c>
      <c r="H6" s="58">
        <v>10</v>
      </c>
      <c r="I6" s="59"/>
      <c r="J6" s="376"/>
      <c r="K6" s="58"/>
      <c r="L6" s="58"/>
      <c r="M6" s="60"/>
      <c r="N6" s="313"/>
      <c r="O6" s="58" t="s">
        <v>370</v>
      </c>
      <c r="P6" s="58">
        <v>20</v>
      </c>
      <c r="Q6" s="60"/>
      <c r="R6" s="347"/>
      <c r="S6" s="58" t="s">
        <v>371</v>
      </c>
      <c r="T6" s="58">
        <v>20</v>
      </c>
      <c r="U6" s="60"/>
    </row>
    <row r="7" spans="1:21" s="46" customFormat="1" ht="21.6" customHeight="1" x14ac:dyDescent="0.3">
      <c r="A7" s="393" t="s">
        <v>92</v>
      </c>
      <c r="B7" s="318" t="s">
        <v>171</v>
      </c>
      <c r="C7" s="62" t="s">
        <v>59</v>
      </c>
      <c r="D7" s="66">
        <v>40</v>
      </c>
      <c r="E7" s="60"/>
      <c r="F7" s="334" t="s">
        <v>324</v>
      </c>
      <c r="G7" s="62" t="s">
        <v>138</v>
      </c>
      <c r="H7" s="66">
        <v>90</v>
      </c>
      <c r="I7" s="59"/>
      <c r="J7" s="382" t="s">
        <v>311</v>
      </c>
      <c r="K7" s="158" t="s">
        <v>312</v>
      </c>
      <c r="L7" s="158">
        <v>75</v>
      </c>
      <c r="M7" s="65"/>
      <c r="N7" s="317" t="s">
        <v>157</v>
      </c>
      <c r="O7" s="62" t="s">
        <v>158</v>
      </c>
      <c r="P7" s="62">
        <v>80</v>
      </c>
      <c r="Q7" s="65"/>
      <c r="R7" s="383" t="s">
        <v>402</v>
      </c>
      <c r="S7" s="62" t="s">
        <v>329</v>
      </c>
      <c r="T7" s="62">
        <v>90</v>
      </c>
      <c r="U7" s="60"/>
    </row>
    <row r="8" spans="1:21" s="46" customFormat="1" ht="21.6" customHeight="1" x14ac:dyDescent="0.3">
      <c r="A8" s="394"/>
      <c r="B8" s="319"/>
      <c r="C8" s="62" t="s">
        <v>177</v>
      </c>
      <c r="D8" s="62">
        <v>40</v>
      </c>
      <c r="E8" s="60"/>
      <c r="F8" s="334"/>
      <c r="G8" s="62" t="s">
        <v>181</v>
      </c>
      <c r="H8" s="62">
        <v>20</v>
      </c>
      <c r="I8" s="59"/>
      <c r="J8" s="382"/>
      <c r="K8" s="83" t="s">
        <v>147</v>
      </c>
      <c r="L8" s="83">
        <v>2</v>
      </c>
      <c r="M8" s="60"/>
      <c r="N8" s="317"/>
      <c r="O8" s="58" t="s">
        <v>159</v>
      </c>
      <c r="P8" s="62">
        <v>2</v>
      </c>
      <c r="Q8" s="60"/>
      <c r="R8" s="384"/>
      <c r="S8" s="83" t="s">
        <v>93</v>
      </c>
      <c r="T8" s="62">
        <v>3</v>
      </c>
      <c r="U8" s="60"/>
    </row>
    <row r="9" spans="1:21" s="46" customFormat="1" ht="21.6" customHeight="1" x14ac:dyDescent="0.3">
      <c r="A9" s="394"/>
      <c r="B9" s="319"/>
      <c r="C9" s="62" t="s">
        <v>124</v>
      </c>
      <c r="D9" s="62">
        <v>2</v>
      </c>
      <c r="E9" s="60"/>
      <c r="F9" s="334"/>
      <c r="G9" s="123" t="s">
        <v>77</v>
      </c>
      <c r="H9" s="62">
        <v>30</v>
      </c>
      <c r="I9" s="59"/>
      <c r="J9" s="382"/>
      <c r="K9" s="94" t="s">
        <v>131</v>
      </c>
      <c r="L9" s="94">
        <v>20</v>
      </c>
      <c r="M9" s="60"/>
      <c r="N9" s="317"/>
      <c r="O9" s="62" t="s">
        <v>160</v>
      </c>
      <c r="P9" s="62">
        <v>10</v>
      </c>
      <c r="Q9" s="60"/>
      <c r="R9" s="384"/>
      <c r="S9" s="68" t="s">
        <v>404</v>
      </c>
      <c r="T9" s="62">
        <v>2</v>
      </c>
      <c r="U9" s="60"/>
    </row>
    <row r="10" spans="1:21" s="46" customFormat="1" ht="21.6" customHeight="1" x14ac:dyDescent="0.3">
      <c r="A10" s="394"/>
      <c r="B10" s="319"/>
      <c r="C10" s="62" t="s">
        <v>63</v>
      </c>
      <c r="D10" s="62">
        <v>20</v>
      </c>
      <c r="E10" s="60"/>
      <c r="F10" s="334"/>
      <c r="G10" s="123" t="s">
        <v>251</v>
      </c>
      <c r="H10" s="58">
        <v>3</v>
      </c>
      <c r="I10" s="59"/>
      <c r="J10" s="382"/>
      <c r="K10" s="94" t="s">
        <v>313</v>
      </c>
      <c r="L10" s="94">
        <v>5</v>
      </c>
      <c r="M10" s="60"/>
      <c r="N10" s="317"/>
      <c r="O10" s="62"/>
      <c r="P10" s="62"/>
      <c r="Q10" s="60"/>
      <c r="R10" s="384"/>
      <c r="S10" s="58" t="s">
        <v>75</v>
      </c>
      <c r="T10" s="62">
        <v>20</v>
      </c>
      <c r="U10" s="60"/>
    </row>
    <row r="11" spans="1:21" s="46" customFormat="1" ht="21.6" customHeight="1" x14ac:dyDescent="0.3">
      <c r="A11" s="394"/>
      <c r="B11" s="320"/>
      <c r="C11" s="62" t="s">
        <v>234</v>
      </c>
      <c r="D11" s="62">
        <v>20</v>
      </c>
      <c r="E11" s="60"/>
      <c r="F11" s="334"/>
      <c r="G11" s="62" t="s">
        <v>325</v>
      </c>
      <c r="H11" s="58">
        <v>3</v>
      </c>
      <c r="I11" s="59"/>
      <c r="J11" s="382"/>
      <c r="K11" s="94"/>
      <c r="L11" s="94"/>
      <c r="M11" s="60"/>
      <c r="N11" s="317" t="s">
        <v>135</v>
      </c>
      <c r="O11" s="62" t="s">
        <v>66</v>
      </c>
      <c r="P11" s="62">
        <v>1</v>
      </c>
      <c r="Q11" s="60"/>
      <c r="R11" s="385"/>
      <c r="S11" s="58"/>
      <c r="T11" s="58"/>
      <c r="U11" s="60"/>
    </row>
    <row r="12" spans="1:21" s="46" customFormat="1" ht="21.6" customHeight="1" x14ac:dyDescent="0.3">
      <c r="A12" s="393" t="s">
        <v>61</v>
      </c>
      <c r="B12" s="323" t="s">
        <v>317</v>
      </c>
      <c r="C12" s="62" t="s">
        <v>318</v>
      </c>
      <c r="D12" s="62">
        <v>30</v>
      </c>
      <c r="E12" s="60"/>
      <c r="F12" s="349" t="s">
        <v>129</v>
      </c>
      <c r="G12" s="58" t="s">
        <v>128</v>
      </c>
      <c r="H12" s="58">
        <v>40</v>
      </c>
      <c r="I12" s="59"/>
      <c r="J12" s="334" t="s">
        <v>363</v>
      </c>
      <c r="K12" s="58" t="s">
        <v>65</v>
      </c>
      <c r="L12" s="58">
        <v>10</v>
      </c>
      <c r="M12" s="60"/>
      <c r="N12" s="317"/>
      <c r="O12" s="62" t="s">
        <v>124</v>
      </c>
      <c r="P12" s="58">
        <v>2</v>
      </c>
      <c r="Q12" s="60"/>
      <c r="R12" s="317" t="s">
        <v>182</v>
      </c>
      <c r="S12" s="58" t="s">
        <v>181</v>
      </c>
      <c r="T12" s="62">
        <v>20</v>
      </c>
      <c r="U12" s="60"/>
    </row>
    <row r="13" spans="1:21" s="46" customFormat="1" ht="21.6" customHeight="1" x14ac:dyDescent="0.3">
      <c r="A13" s="394"/>
      <c r="B13" s="324"/>
      <c r="C13" s="62" t="s">
        <v>162</v>
      </c>
      <c r="D13" s="58">
        <v>20</v>
      </c>
      <c r="E13" s="60"/>
      <c r="F13" s="350"/>
      <c r="G13" s="68" t="s">
        <v>62</v>
      </c>
      <c r="H13" s="62">
        <v>50</v>
      </c>
      <c r="I13" s="59"/>
      <c r="J13" s="334"/>
      <c r="K13" s="123" t="s">
        <v>77</v>
      </c>
      <c r="L13" s="62">
        <v>30</v>
      </c>
      <c r="M13" s="60"/>
      <c r="N13" s="317"/>
      <c r="O13" s="62" t="s">
        <v>136</v>
      </c>
      <c r="P13" s="62">
        <v>20</v>
      </c>
      <c r="Q13" s="60"/>
      <c r="R13" s="317"/>
      <c r="S13" s="58" t="s">
        <v>77</v>
      </c>
      <c r="T13" s="62">
        <v>40</v>
      </c>
      <c r="U13" s="60"/>
    </row>
    <row r="14" spans="1:21" s="46" customFormat="1" ht="21.6" customHeight="1" x14ac:dyDescent="0.3">
      <c r="A14" s="394"/>
      <c r="B14" s="324"/>
      <c r="C14" s="58" t="s">
        <v>163</v>
      </c>
      <c r="D14" s="62">
        <v>20</v>
      </c>
      <c r="E14" s="60"/>
      <c r="F14" s="350"/>
      <c r="G14" s="62" t="s">
        <v>56</v>
      </c>
      <c r="H14" s="62">
        <v>5</v>
      </c>
      <c r="I14" s="59"/>
      <c r="J14" s="334"/>
      <c r="K14" s="58" t="s">
        <v>156</v>
      </c>
      <c r="L14" s="62">
        <v>15</v>
      </c>
      <c r="M14" s="60"/>
      <c r="N14" s="317"/>
      <c r="O14" s="62" t="s">
        <v>64</v>
      </c>
      <c r="P14" s="58">
        <v>50</v>
      </c>
      <c r="Q14" s="60"/>
      <c r="R14" s="317"/>
      <c r="S14" s="62" t="s">
        <v>161</v>
      </c>
      <c r="T14" s="62">
        <v>20</v>
      </c>
      <c r="U14" s="60"/>
    </row>
    <row r="15" spans="1:21" s="46" customFormat="1" ht="21.6" customHeight="1" x14ac:dyDescent="0.3">
      <c r="A15" s="394"/>
      <c r="B15" s="324"/>
      <c r="C15" s="71" t="s">
        <v>143</v>
      </c>
      <c r="D15" s="58">
        <v>20</v>
      </c>
      <c r="E15" s="60"/>
      <c r="F15" s="350"/>
      <c r="G15" s="62"/>
      <c r="H15" s="62"/>
      <c r="I15" s="59"/>
      <c r="J15" s="334"/>
      <c r="K15" s="123" t="s">
        <v>403</v>
      </c>
      <c r="L15" s="62">
        <v>10</v>
      </c>
      <c r="M15" s="60"/>
      <c r="N15" s="317"/>
      <c r="O15" s="58" t="s">
        <v>65</v>
      </c>
      <c r="P15" s="62">
        <v>15</v>
      </c>
      <c r="Q15" s="60"/>
      <c r="R15" s="317"/>
      <c r="S15" s="62" t="s">
        <v>143</v>
      </c>
      <c r="T15" s="58">
        <v>5</v>
      </c>
      <c r="U15" s="60"/>
    </row>
    <row r="16" spans="1:21" s="46" customFormat="1" ht="21.6" customHeight="1" x14ac:dyDescent="0.3">
      <c r="A16" s="394"/>
      <c r="B16" s="325"/>
      <c r="C16" s="62"/>
      <c r="D16" s="62"/>
      <c r="E16" s="60"/>
      <c r="F16" s="351"/>
      <c r="G16" s="128"/>
      <c r="H16" s="128"/>
      <c r="I16" s="59"/>
      <c r="J16" s="334"/>
      <c r="K16" s="58"/>
      <c r="L16" s="62"/>
      <c r="M16" s="60"/>
      <c r="N16" s="317"/>
      <c r="O16" s="62" t="s">
        <v>56</v>
      </c>
      <c r="P16" s="62">
        <v>5</v>
      </c>
      <c r="Q16" s="60"/>
      <c r="R16" s="317"/>
      <c r="S16" s="62" t="s">
        <v>406</v>
      </c>
      <c r="T16" s="58">
        <v>3</v>
      </c>
      <c r="U16" s="60"/>
    </row>
    <row r="17" spans="1:21" s="46" customFormat="1" ht="20.5" customHeight="1" x14ac:dyDescent="0.3">
      <c r="A17" s="332" t="s">
        <v>67</v>
      </c>
      <c r="B17" s="335" t="s">
        <v>68</v>
      </c>
      <c r="C17" s="62" t="s">
        <v>69</v>
      </c>
      <c r="D17" s="62">
        <v>85</v>
      </c>
      <c r="E17" s="59"/>
      <c r="F17" s="335" t="s">
        <v>68</v>
      </c>
      <c r="G17" s="62" t="s">
        <v>70</v>
      </c>
      <c r="H17" s="58">
        <v>85</v>
      </c>
      <c r="I17" s="60"/>
      <c r="J17" s="331" t="s">
        <v>68</v>
      </c>
      <c r="K17" s="62" t="s">
        <v>69</v>
      </c>
      <c r="L17" s="62">
        <v>85</v>
      </c>
      <c r="M17" s="60"/>
      <c r="N17" s="331" t="s">
        <v>68</v>
      </c>
      <c r="O17" s="62" t="s">
        <v>70</v>
      </c>
      <c r="P17" s="58">
        <v>85</v>
      </c>
      <c r="Q17" s="60"/>
      <c r="R17" s="386" t="s">
        <v>71</v>
      </c>
      <c r="S17" s="62" t="s">
        <v>69</v>
      </c>
      <c r="T17" s="62">
        <v>75</v>
      </c>
      <c r="U17" s="60"/>
    </row>
    <row r="18" spans="1:21" s="46" customFormat="1" ht="20.5" customHeight="1" x14ac:dyDescent="0.3">
      <c r="A18" s="333"/>
      <c r="B18" s="335"/>
      <c r="C18" s="337" t="s">
        <v>73</v>
      </c>
      <c r="D18" s="62"/>
      <c r="E18" s="59"/>
      <c r="F18" s="335"/>
      <c r="G18" s="337" t="s">
        <v>73</v>
      </c>
      <c r="H18" s="62"/>
      <c r="I18" s="60"/>
      <c r="J18" s="331"/>
      <c r="K18" s="321" t="s">
        <v>72</v>
      </c>
      <c r="L18" s="62"/>
      <c r="M18" s="60"/>
      <c r="N18" s="331"/>
      <c r="O18" s="337" t="s">
        <v>73</v>
      </c>
      <c r="P18" s="62"/>
      <c r="Q18" s="60"/>
      <c r="R18" s="386"/>
      <c r="S18" s="337" t="s">
        <v>72</v>
      </c>
      <c r="T18" s="62"/>
      <c r="U18" s="60"/>
    </row>
    <row r="19" spans="1:21" s="46" customFormat="1" ht="20.5" customHeight="1" x14ac:dyDescent="0.3">
      <c r="A19" s="333"/>
      <c r="B19" s="335"/>
      <c r="C19" s="338"/>
      <c r="D19" s="62"/>
      <c r="E19" s="59"/>
      <c r="F19" s="335"/>
      <c r="G19" s="338"/>
      <c r="H19" s="62"/>
      <c r="I19" s="60"/>
      <c r="J19" s="331"/>
      <c r="K19" s="321"/>
      <c r="L19" s="62"/>
      <c r="M19" s="60"/>
      <c r="N19" s="331"/>
      <c r="O19" s="338"/>
      <c r="P19" s="62"/>
      <c r="Q19" s="60"/>
      <c r="R19" s="386"/>
      <c r="S19" s="338"/>
      <c r="T19" s="62"/>
      <c r="U19" s="60"/>
    </row>
    <row r="20" spans="1:21" s="46" customFormat="1" ht="20.5" customHeight="1" x14ac:dyDescent="0.3">
      <c r="A20" s="333"/>
      <c r="B20" s="335"/>
      <c r="C20" s="338"/>
      <c r="D20" s="58"/>
      <c r="E20" s="59"/>
      <c r="F20" s="335"/>
      <c r="G20" s="338"/>
      <c r="H20" s="58"/>
      <c r="I20" s="60"/>
      <c r="J20" s="331"/>
      <c r="K20" s="321"/>
      <c r="L20" s="62"/>
      <c r="M20" s="60"/>
      <c r="N20" s="331"/>
      <c r="O20" s="338"/>
      <c r="P20" s="58"/>
      <c r="Q20" s="60"/>
      <c r="R20" s="386"/>
      <c r="S20" s="338"/>
      <c r="T20" s="62"/>
      <c r="U20" s="60"/>
    </row>
    <row r="21" spans="1:21" s="46" customFormat="1" ht="20.5" customHeight="1" x14ac:dyDescent="0.3">
      <c r="A21" s="333"/>
      <c r="B21" s="335"/>
      <c r="C21" s="339"/>
      <c r="D21" s="58"/>
      <c r="E21" s="59"/>
      <c r="F21" s="335"/>
      <c r="G21" s="339"/>
      <c r="H21" s="58"/>
      <c r="I21" s="60"/>
      <c r="J21" s="331"/>
      <c r="K21" s="321"/>
      <c r="L21" s="62"/>
      <c r="M21" s="60"/>
      <c r="N21" s="331"/>
      <c r="O21" s="339"/>
      <c r="P21" s="58"/>
      <c r="Q21" s="60"/>
      <c r="R21" s="386"/>
      <c r="S21" s="339"/>
      <c r="T21" s="62"/>
      <c r="U21" s="60"/>
    </row>
    <row r="22" spans="1:21" s="46" customFormat="1" ht="21.6" customHeight="1" x14ac:dyDescent="0.3">
      <c r="A22" s="393" t="s">
        <v>74</v>
      </c>
      <c r="B22" s="318"/>
      <c r="C22" s="62"/>
      <c r="D22" s="62"/>
      <c r="E22" s="84"/>
      <c r="F22" s="318"/>
      <c r="G22" s="62"/>
      <c r="H22" s="62"/>
      <c r="I22" s="85"/>
      <c r="J22" s="334"/>
      <c r="K22" s="62"/>
      <c r="L22" s="62"/>
      <c r="M22" s="84"/>
      <c r="N22" s="318"/>
      <c r="O22" s="62"/>
      <c r="P22" s="62"/>
      <c r="Q22" s="84"/>
      <c r="R22" s="318"/>
      <c r="S22" s="62"/>
      <c r="T22" s="62"/>
      <c r="U22" s="84"/>
    </row>
    <row r="23" spans="1:21" s="46" customFormat="1" ht="21.6" customHeight="1" x14ac:dyDescent="0.3">
      <c r="A23" s="394"/>
      <c r="B23" s="319"/>
      <c r="C23" s="62"/>
      <c r="D23" s="62"/>
      <c r="E23" s="84"/>
      <c r="F23" s="319"/>
      <c r="G23" s="62"/>
      <c r="H23" s="62"/>
      <c r="I23" s="85"/>
      <c r="J23" s="334"/>
      <c r="K23" s="62"/>
      <c r="L23" s="62"/>
      <c r="M23" s="84"/>
      <c r="N23" s="319"/>
      <c r="O23" s="62"/>
      <c r="P23" s="62"/>
      <c r="Q23" s="84"/>
      <c r="R23" s="319"/>
      <c r="S23" s="62"/>
      <c r="T23" s="62"/>
      <c r="U23" s="84"/>
    </row>
    <row r="24" spans="1:21" s="46" customFormat="1" ht="21.6" customHeight="1" x14ac:dyDescent="0.3">
      <c r="A24" s="394"/>
      <c r="B24" s="319"/>
      <c r="C24" s="62"/>
      <c r="D24" s="62"/>
      <c r="E24" s="84"/>
      <c r="F24" s="319"/>
      <c r="G24" s="62"/>
      <c r="H24" s="62"/>
      <c r="I24" s="85"/>
      <c r="J24" s="334"/>
      <c r="K24" s="62"/>
      <c r="L24" s="62"/>
      <c r="M24" s="84"/>
      <c r="N24" s="319"/>
      <c r="O24" s="62"/>
      <c r="P24" s="62"/>
      <c r="Q24" s="84"/>
      <c r="R24" s="319"/>
      <c r="S24" s="62"/>
      <c r="T24" s="62"/>
      <c r="U24" s="84"/>
    </row>
    <row r="25" spans="1:21" s="46" customFormat="1" ht="21.6" customHeight="1" x14ac:dyDescent="0.3">
      <c r="A25" s="394"/>
      <c r="B25" s="319"/>
      <c r="C25" s="62"/>
      <c r="D25" s="62"/>
      <c r="E25" s="84"/>
      <c r="F25" s="319"/>
      <c r="G25" s="62"/>
      <c r="H25" s="62"/>
      <c r="I25" s="85"/>
      <c r="J25" s="334"/>
      <c r="K25" s="62"/>
      <c r="L25" s="62"/>
      <c r="M25" s="84"/>
      <c r="N25" s="319"/>
      <c r="O25" s="62"/>
      <c r="P25" s="62"/>
      <c r="Q25" s="84"/>
      <c r="R25" s="319"/>
      <c r="S25" s="62"/>
      <c r="T25" s="62"/>
      <c r="U25" s="84"/>
    </row>
    <row r="26" spans="1:21" s="46" customFormat="1" ht="21.6" customHeight="1" x14ac:dyDescent="0.3">
      <c r="A26" s="394"/>
      <c r="B26" s="320"/>
      <c r="C26" s="62"/>
      <c r="D26" s="62"/>
      <c r="E26" s="84"/>
      <c r="F26" s="320"/>
      <c r="G26" s="62"/>
      <c r="H26" s="62"/>
      <c r="I26" s="85"/>
      <c r="J26" s="334"/>
      <c r="K26" s="62"/>
      <c r="L26" s="62"/>
      <c r="M26" s="84"/>
      <c r="N26" s="320"/>
      <c r="O26" s="62"/>
      <c r="P26" s="62"/>
      <c r="Q26" s="84"/>
      <c r="R26" s="320"/>
      <c r="S26" s="62"/>
      <c r="T26" s="62"/>
      <c r="U26" s="84"/>
    </row>
    <row r="27" spans="1:21" s="46" customFormat="1" ht="21.6" customHeight="1" x14ac:dyDescent="0.3">
      <c r="A27" s="394" t="s">
        <v>78</v>
      </c>
      <c r="B27" s="318" t="s">
        <v>340</v>
      </c>
      <c r="C27" s="62" t="s">
        <v>84</v>
      </c>
      <c r="D27" s="62">
        <v>20</v>
      </c>
      <c r="E27" s="60"/>
      <c r="F27" s="323" t="s">
        <v>79</v>
      </c>
      <c r="G27" s="62" t="s">
        <v>80</v>
      </c>
      <c r="H27" s="62">
        <v>30</v>
      </c>
      <c r="I27" s="59"/>
      <c r="J27" s="387" t="s">
        <v>378</v>
      </c>
      <c r="K27" s="149" t="s">
        <v>379</v>
      </c>
      <c r="L27" s="83">
        <v>20</v>
      </c>
      <c r="M27" s="60"/>
      <c r="N27" s="349" t="s">
        <v>316</v>
      </c>
      <c r="O27" s="62" t="s">
        <v>133</v>
      </c>
      <c r="P27" s="62">
        <v>1</v>
      </c>
      <c r="Q27" s="60"/>
      <c r="R27" s="318" t="s">
        <v>323</v>
      </c>
      <c r="S27" s="62" t="s">
        <v>126</v>
      </c>
      <c r="T27" s="62">
        <v>15</v>
      </c>
      <c r="U27" s="60"/>
    </row>
    <row r="28" spans="1:21" s="46" customFormat="1" ht="21.6" customHeight="1" x14ac:dyDescent="0.3">
      <c r="A28" s="394"/>
      <c r="B28" s="319"/>
      <c r="C28" s="62" t="s">
        <v>55</v>
      </c>
      <c r="D28" s="62">
        <v>10</v>
      </c>
      <c r="E28" s="60"/>
      <c r="F28" s="324"/>
      <c r="G28" s="62" t="s">
        <v>83</v>
      </c>
      <c r="H28" s="62">
        <v>1</v>
      </c>
      <c r="I28" s="59"/>
      <c r="J28" s="388"/>
      <c r="K28" s="149" t="s">
        <v>380</v>
      </c>
      <c r="L28" s="192">
        <v>10</v>
      </c>
      <c r="M28" s="60"/>
      <c r="N28" s="350"/>
      <c r="O28" s="62" t="s">
        <v>219</v>
      </c>
      <c r="P28" s="62">
        <v>1</v>
      </c>
      <c r="Q28" s="60"/>
      <c r="R28" s="319"/>
      <c r="S28" s="62" t="s">
        <v>314</v>
      </c>
      <c r="T28" s="62">
        <v>10</v>
      </c>
      <c r="U28" s="60"/>
    </row>
    <row r="29" spans="1:21" s="46" customFormat="1" ht="21.6" customHeight="1" x14ac:dyDescent="0.3">
      <c r="A29" s="394"/>
      <c r="B29" s="319"/>
      <c r="C29" s="62" t="s">
        <v>75</v>
      </c>
      <c r="D29" s="62">
        <v>5</v>
      </c>
      <c r="E29" s="60"/>
      <c r="F29" s="324"/>
      <c r="G29" s="62" t="s">
        <v>85</v>
      </c>
      <c r="H29" s="62">
        <v>1</v>
      </c>
      <c r="I29" s="59"/>
      <c r="J29" s="388"/>
      <c r="K29" s="83"/>
      <c r="L29" s="94"/>
      <c r="M29" s="60"/>
      <c r="N29" s="350"/>
      <c r="O29" s="62" t="s">
        <v>180</v>
      </c>
      <c r="P29" s="62">
        <v>30</v>
      </c>
      <c r="Q29" s="60"/>
      <c r="R29" s="319"/>
      <c r="S29" s="62"/>
      <c r="T29" s="62"/>
      <c r="U29" s="60"/>
    </row>
    <row r="30" spans="1:21" s="46" customFormat="1" ht="21.6" customHeight="1" x14ac:dyDescent="0.3">
      <c r="A30" s="394"/>
      <c r="B30" s="319"/>
      <c r="C30" s="62"/>
      <c r="D30" s="62"/>
      <c r="E30" s="60"/>
      <c r="F30" s="324"/>
      <c r="G30" s="62" t="s">
        <v>89</v>
      </c>
      <c r="H30" s="62">
        <v>10</v>
      </c>
      <c r="I30" s="59"/>
      <c r="J30" s="388"/>
      <c r="K30" s="83"/>
      <c r="L30" s="158"/>
      <c r="M30" s="60"/>
      <c r="N30" s="350"/>
      <c r="O30" s="62" t="s">
        <v>218</v>
      </c>
      <c r="P30" s="62">
        <v>10</v>
      </c>
      <c r="Q30" s="60"/>
      <c r="R30" s="319"/>
      <c r="S30" s="62"/>
      <c r="T30" s="62"/>
      <c r="U30" s="60"/>
    </row>
    <row r="31" spans="1:21" s="46" customFormat="1" ht="21.6" customHeight="1" x14ac:dyDescent="0.3">
      <c r="A31" s="394"/>
      <c r="B31" s="320"/>
      <c r="C31" s="62"/>
      <c r="D31" s="58"/>
      <c r="E31" s="60"/>
      <c r="F31" s="325"/>
      <c r="G31" s="62"/>
      <c r="H31" s="58"/>
      <c r="I31" s="59"/>
      <c r="J31" s="389"/>
      <c r="K31" s="83"/>
      <c r="L31" s="94"/>
      <c r="M31" s="60"/>
      <c r="N31" s="351"/>
      <c r="O31" s="62"/>
      <c r="P31" s="62"/>
      <c r="Q31" s="60"/>
      <c r="R31" s="320"/>
      <c r="S31" s="62"/>
      <c r="T31" s="62"/>
      <c r="U31" s="60"/>
    </row>
    <row r="32" spans="1:21" s="46" customFormat="1" ht="21.6" customHeight="1" x14ac:dyDescent="0.3">
      <c r="A32" s="105" t="s">
        <v>90</v>
      </c>
      <c r="B32" s="72" t="s">
        <v>90</v>
      </c>
      <c r="C32" s="97"/>
      <c r="D32" s="98"/>
      <c r="E32" s="96"/>
      <c r="F32" s="72" t="s">
        <v>90</v>
      </c>
      <c r="G32" s="62" t="s">
        <v>50</v>
      </c>
      <c r="H32" s="73" t="s">
        <v>91</v>
      </c>
      <c r="I32" s="59"/>
      <c r="J32" s="72" t="s">
        <v>90</v>
      </c>
      <c r="K32" s="62"/>
      <c r="L32" s="73"/>
      <c r="M32" s="60"/>
      <c r="N32" s="74" t="s">
        <v>90</v>
      </c>
      <c r="O32" s="62"/>
      <c r="P32" s="73"/>
      <c r="Q32" s="60"/>
      <c r="R32" s="74" t="s">
        <v>90</v>
      </c>
      <c r="S32" s="62"/>
      <c r="T32" s="73"/>
      <c r="U32" s="60"/>
    </row>
    <row r="33" spans="1:25" s="46" customFormat="1" ht="21.6" customHeight="1" thickBot="1" x14ac:dyDescent="0.35">
      <c r="A33" s="106" t="s">
        <v>95</v>
      </c>
      <c r="B33" s="86" t="s">
        <v>95</v>
      </c>
      <c r="C33" s="77"/>
      <c r="D33" s="78"/>
      <c r="E33" s="79"/>
      <c r="F33" s="76" t="s">
        <v>95</v>
      </c>
      <c r="G33" s="77"/>
      <c r="H33" s="78"/>
      <c r="I33" s="80"/>
      <c r="J33" s="163" t="s">
        <v>95</v>
      </c>
      <c r="K33" s="164"/>
      <c r="L33" s="78"/>
      <c r="M33" s="79"/>
      <c r="N33" s="165" t="s">
        <v>1</v>
      </c>
      <c r="O33" s="77"/>
      <c r="P33" s="81"/>
      <c r="Q33" s="79"/>
      <c r="R33" s="86" t="s">
        <v>95</v>
      </c>
      <c r="S33" s="77"/>
      <c r="T33" s="78"/>
      <c r="U33" s="79"/>
    </row>
    <row r="34" spans="1:25" s="179" customFormat="1" ht="18.2" x14ac:dyDescent="0.3">
      <c r="A34" s="396" t="s">
        <v>15</v>
      </c>
      <c r="B34" s="330" t="s">
        <v>12</v>
      </c>
      <c r="C34" s="327"/>
      <c r="D34" s="172"/>
      <c r="E34" s="173"/>
      <c r="F34" s="326" t="s">
        <v>12</v>
      </c>
      <c r="G34" s="327"/>
      <c r="H34" s="172"/>
      <c r="I34" s="174"/>
      <c r="J34" s="330" t="s">
        <v>12</v>
      </c>
      <c r="K34" s="327"/>
      <c r="L34" s="172"/>
      <c r="M34" s="173"/>
      <c r="N34" s="328" t="s">
        <v>12</v>
      </c>
      <c r="O34" s="329"/>
      <c r="P34" s="175"/>
      <c r="Q34" s="176"/>
      <c r="R34" s="326" t="s">
        <v>12</v>
      </c>
      <c r="S34" s="327"/>
      <c r="T34" s="172"/>
      <c r="U34" s="173"/>
      <c r="V34" s="177"/>
      <c r="W34" s="177"/>
      <c r="X34" s="177"/>
      <c r="Y34" s="178"/>
    </row>
    <row r="35" spans="1:25" x14ac:dyDescent="0.3">
      <c r="A35" s="397"/>
      <c r="B35" s="314" t="s">
        <v>38</v>
      </c>
      <c r="C35" s="315"/>
      <c r="D35" s="5">
        <v>5.5</v>
      </c>
      <c r="E35" s="7"/>
      <c r="F35" s="314" t="s">
        <v>38</v>
      </c>
      <c r="G35" s="315"/>
      <c r="H35" s="5">
        <v>5.5</v>
      </c>
      <c r="I35" s="7"/>
      <c r="J35" s="316" t="s">
        <v>38</v>
      </c>
      <c r="K35" s="315"/>
      <c r="L35" s="5">
        <v>5.5</v>
      </c>
      <c r="M35" s="5"/>
      <c r="N35" s="314" t="s">
        <v>38</v>
      </c>
      <c r="O35" s="315"/>
      <c r="P35" s="5">
        <v>5.5</v>
      </c>
      <c r="Q35" s="7"/>
      <c r="R35" s="316" t="s">
        <v>38</v>
      </c>
      <c r="S35" s="315"/>
      <c r="T35" s="5">
        <v>5.5</v>
      </c>
      <c r="U35" s="7"/>
    </row>
    <row r="36" spans="1:25" x14ac:dyDescent="0.3">
      <c r="A36" s="397"/>
      <c r="B36" s="314" t="s">
        <v>39</v>
      </c>
      <c r="C36" s="315"/>
      <c r="D36" s="22">
        <v>2.8</v>
      </c>
      <c r="E36" s="90"/>
      <c r="F36" s="314" t="s">
        <v>39</v>
      </c>
      <c r="G36" s="315"/>
      <c r="H36" s="22">
        <v>2.6</v>
      </c>
      <c r="I36" s="90"/>
      <c r="J36" s="316" t="s">
        <v>39</v>
      </c>
      <c r="K36" s="315"/>
      <c r="L36" s="22">
        <v>2.6</v>
      </c>
      <c r="M36" s="22"/>
      <c r="N36" s="314" t="s">
        <v>39</v>
      </c>
      <c r="O36" s="315"/>
      <c r="P36" s="22">
        <v>2.6</v>
      </c>
      <c r="Q36" s="90"/>
      <c r="R36" s="316" t="s">
        <v>39</v>
      </c>
      <c r="S36" s="315"/>
      <c r="T36" s="22">
        <v>2.6</v>
      </c>
      <c r="U36" s="90"/>
    </row>
    <row r="37" spans="1:25" x14ac:dyDescent="0.3">
      <c r="A37" s="397"/>
      <c r="B37" s="314" t="s">
        <v>40</v>
      </c>
      <c r="C37" s="315"/>
      <c r="D37" s="22">
        <v>1.6</v>
      </c>
      <c r="E37" s="90"/>
      <c r="F37" s="314" t="s">
        <v>41</v>
      </c>
      <c r="G37" s="315"/>
      <c r="H37" s="22">
        <v>1.7</v>
      </c>
      <c r="I37" s="90"/>
      <c r="J37" s="316" t="s">
        <v>41</v>
      </c>
      <c r="K37" s="315"/>
      <c r="L37" s="22">
        <v>1.7</v>
      </c>
      <c r="M37" s="22"/>
      <c r="N37" s="314" t="s">
        <v>41</v>
      </c>
      <c r="O37" s="315"/>
      <c r="P37" s="22">
        <v>1.7</v>
      </c>
      <c r="Q37" s="90"/>
      <c r="R37" s="316" t="s">
        <v>41</v>
      </c>
      <c r="S37" s="315"/>
      <c r="T37" s="22">
        <v>1.8</v>
      </c>
      <c r="U37" s="90"/>
    </row>
    <row r="38" spans="1:25" x14ac:dyDescent="0.3">
      <c r="A38" s="397"/>
      <c r="B38" s="378" t="s">
        <v>42</v>
      </c>
      <c r="C38" s="379"/>
      <c r="D38" s="26">
        <v>0</v>
      </c>
      <c r="E38" s="136"/>
      <c r="F38" s="316" t="s">
        <v>43</v>
      </c>
      <c r="G38" s="315"/>
      <c r="H38" s="26">
        <v>1</v>
      </c>
      <c r="I38" s="100"/>
      <c r="J38" s="378" t="s">
        <v>43</v>
      </c>
      <c r="K38" s="379"/>
      <c r="L38" s="27">
        <v>0</v>
      </c>
      <c r="M38" s="27"/>
      <c r="N38" s="378" t="s">
        <v>43</v>
      </c>
      <c r="O38" s="379"/>
      <c r="P38" s="27">
        <v>0</v>
      </c>
      <c r="Q38" s="91"/>
      <c r="R38" s="316" t="s">
        <v>43</v>
      </c>
      <c r="S38" s="315"/>
      <c r="T38" s="26">
        <v>0</v>
      </c>
      <c r="U38" s="136"/>
    </row>
    <row r="39" spans="1:25" ht="16.899999999999999" thickBot="1" x14ac:dyDescent="0.35">
      <c r="A39" s="397"/>
      <c r="B39" s="354" t="s">
        <v>44</v>
      </c>
      <c r="C39" s="355"/>
      <c r="D39" s="23">
        <v>2.5</v>
      </c>
      <c r="E39" s="169"/>
      <c r="F39" s="354" t="s">
        <v>44</v>
      </c>
      <c r="G39" s="355"/>
      <c r="H39" s="23">
        <v>2.5</v>
      </c>
      <c r="I39" s="92"/>
      <c r="J39" s="381" t="s">
        <v>44</v>
      </c>
      <c r="K39" s="355"/>
      <c r="L39" s="23">
        <v>2.5</v>
      </c>
      <c r="M39" s="23"/>
      <c r="N39" s="354" t="s">
        <v>44</v>
      </c>
      <c r="O39" s="355"/>
      <c r="P39" s="23">
        <v>2.5</v>
      </c>
      <c r="Q39" s="23"/>
      <c r="R39" s="354" t="s">
        <v>44</v>
      </c>
      <c r="S39" s="355"/>
      <c r="T39" s="23">
        <v>2.5</v>
      </c>
      <c r="U39" s="23"/>
    </row>
    <row r="40" spans="1:25" ht="16.899999999999999" thickBot="1" x14ac:dyDescent="0.35">
      <c r="A40" s="24" t="s">
        <v>45</v>
      </c>
      <c r="B40" s="395" t="s">
        <v>46</v>
      </c>
      <c r="C40" s="359"/>
      <c r="D40" s="129">
        <f xml:space="preserve"> D35*70+D36*75+D37*25+D38*60+D39*45</f>
        <v>747.5</v>
      </c>
      <c r="E40" s="129"/>
      <c r="F40" s="395" t="s">
        <v>46</v>
      </c>
      <c r="G40" s="359"/>
      <c r="H40" s="129">
        <f xml:space="preserve"> H35*70+H36*75+H37*25+H38*60+H39*45</f>
        <v>795</v>
      </c>
      <c r="I40" s="129"/>
      <c r="J40" s="398" t="s">
        <v>46</v>
      </c>
      <c r="K40" s="362"/>
      <c r="L40" s="130">
        <f xml:space="preserve"> L35*70+L36*75+L37*25+L38*60+L39*45</f>
        <v>735</v>
      </c>
      <c r="M40" s="130"/>
      <c r="N40" s="359" t="s">
        <v>46</v>
      </c>
      <c r="O40" s="357"/>
      <c r="P40" s="131">
        <f xml:space="preserve"> P35*70+P36*75+P37*25+P38*60+P39*45</f>
        <v>735</v>
      </c>
      <c r="Q40" s="131"/>
      <c r="R40" s="358" t="s">
        <v>46</v>
      </c>
      <c r="S40" s="359"/>
      <c r="T40" s="129">
        <f xml:space="preserve"> T35*70+T36*75+T37*25+T38*60+T39*45</f>
        <v>737.5</v>
      </c>
      <c r="U40" s="129"/>
    </row>
    <row r="41" spans="1:25" s="57" customFormat="1" ht="16.3" customHeight="1" x14ac:dyDescent="0.3">
      <c r="A41" s="363" t="s">
        <v>373</v>
      </c>
      <c r="B41" s="363"/>
      <c r="C41" s="363"/>
      <c r="D41" s="363"/>
      <c r="E41" s="363"/>
      <c r="F41" s="55" t="s">
        <v>374</v>
      </c>
      <c r="G41" s="55"/>
      <c r="H41" s="360"/>
      <c r="I41" s="360"/>
      <c r="J41" s="360"/>
      <c r="K41" s="360"/>
      <c r="L41" s="360"/>
      <c r="M41" s="360"/>
      <c r="N41" s="56"/>
      <c r="O41" s="55"/>
      <c r="P41" s="55"/>
      <c r="R41" s="55" t="s">
        <v>375</v>
      </c>
    </row>
    <row r="42" spans="1:25" s="57" customFormat="1" ht="19.899999999999999" customHeight="1" x14ac:dyDescent="0.3">
      <c r="A42" s="352" t="s">
        <v>376</v>
      </c>
      <c r="B42" s="352"/>
      <c r="C42" s="352"/>
      <c r="D42" s="352"/>
      <c r="E42" s="352"/>
      <c r="F42" s="352"/>
      <c r="G42" s="352"/>
      <c r="H42" s="352"/>
      <c r="I42" s="352"/>
      <c r="J42" s="352"/>
      <c r="K42" s="352"/>
      <c r="L42" s="352"/>
      <c r="M42" s="352"/>
      <c r="N42" s="352"/>
      <c r="O42" s="352"/>
      <c r="P42" s="352"/>
      <c r="Q42" s="352"/>
      <c r="R42" s="352"/>
      <c r="S42" s="352"/>
      <c r="T42" s="352"/>
      <c r="U42" s="352"/>
    </row>
    <row r="43" spans="1:25" s="57" customFormat="1" ht="18.2" x14ac:dyDescent="0.3">
      <c r="A43" s="353" t="s">
        <v>377</v>
      </c>
      <c r="B43" s="353"/>
      <c r="C43" s="353"/>
      <c r="D43" s="353"/>
      <c r="E43" s="353"/>
      <c r="F43" s="353"/>
      <c r="G43" s="353"/>
      <c r="H43" s="353"/>
      <c r="I43" s="353"/>
      <c r="J43" s="353"/>
      <c r="K43" s="353"/>
      <c r="L43" s="353"/>
      <c r="M43" s="353"/>
      <c r="N43" s="353"/>
      <c r="O43" s="353"/>
      <c r="P43" s="353"/>
      <c r="Q43" s="353"/>
      <c r="R43" s="353"/>
      <c r="S43" s="353"/>
      <c r="T43" s="353"/>
      <c r="U43" s="353"/>
    </row>
    <row r="44" spans="1:25" s="151" customFormat="1" x14ac:dyDescent="0.3">
      <c r="N44" s="29"/>
      <c r="R44" s="29"/>
      <c r="S44" s="29"/>
    </row>
    <row r="45" spans="1:25" s="151" customFormat="1" x14ac:dyDescent="0.3">
      <c r="N45" s="29"/>
      <c r="R45" s="29"/>
      <c r="S45" s="29"/>
    </row>
    <row r="46" spans="1:25" s="151" customFormat="1" x14ac:dyDescent="0.3">
      <c r="N46" s="29"/>
      <c r="R46" s="29"/>
      <c r="S46" s="29"/>
    </row>
  </sheetData>
  <mergeCells count="89">
    <mergeCell ref="B17:B21"/>
    <mergeCell ref="A27:A31"/>
    <mergeCell ref="O18:O21"/>
    <mergeCell ref="F27:F31"/>
    <mergeCell ref="A41:E41"/>
    <mergeCell ref="J38:K38"/>
    <mergeCell ref="B40:C40"/>
    <mergeCell ref="A34:A39"/>
    <mergeCell ref="N37:O37"/>
    <mergeCell ref="J40:K40"/>
    <mergeCell ref="F40:G40"/>
    <mergeCell ref="N40:O40"/>
    <mergeCell ref="H41:M41"/>
    <mergeCell ref="F37:G37"/>
    <mergeCell ref="B22:B26"/>
    <mergeCell ref="B27:B31"/>
    <mergeCell ref="A5:A6"/>
    <mergeCell ref="F5:F6"/>
    <mergeCell ref="B7:B11"/>
    <mergeCell ref="B12:B16"/>
    <mergeCell ref="B5:B6"/>
    <mergeCell ref="A7:A11"/>
    <mergeCell ref="A12:A16"/>
    <mergeCell ref="F7:F11"/>
    <mergeCell ref="F12:F16"/>
    <mergeCell ref="N7:N10"/>
    <mergeCell ref="N11:N16"/>
    <mergeCell ref="A17:A21"/>
    <mergeCell ref="C18:C21"/>
    <mergeCell ref="N39:O39"/>
    <mergeCell ref="F39:G39"/>
    <mergeCell ref="B39:C39"/>
    <mergeCell ref="N38:O38"/>
    <mergeCell ref="F38:G38"/>
    <mergeCell ref="B37:C37"/>
    <mergeCell ref="B36:C36"/>
    <mergeCell ref="B38:C38"/>
    <mergeCell ref="A22:A26"/>
    <mergeCell ref="F36:G36"/>
    <mergeCell ref="J34:K34"/>
    <mergeCell ref="F35:G35"/>
    <mergeCell ref="A42:U42"/>
    <mergeCell ref="A43:U43"/>
    <mergeCell ref="F17:F21"/>
    <mergeCell ref="K18:K21"/>
    <mergeCell ref="J17:J21"/>
    <mergeCell ref="G18:G21"/>
    <mergeCell ref="R40:S40"/>
    <mergeCell ref="J39:K39"/>
    <mergeCell ref="R38:S38"/>
    <mergeCell ref="R39:S39"/>
    <mergeCell ref="R27:R31"/>
    <mergeCell ref="R37:S37"/>
    <mergeCell ref="R35:S35"/>
    <mergeCell ref="N22:N26"/>
    <mergeCell ref="S18:S21"/>
    <mergeCell ref="J37:K37"/>
    <mergeCell ref="A1:U1"/>
    <mergeCell ref="F3:I3"/>
    <mergeCell ref="J3:M3"/>
    <mergeCell ref="N3:Q3"/>
    <mergeCell ref="R3:U3"/>
    <mergeCell ref="O2:U2"/>
    <mergeCell ref="B3:E3"/>
    <mergeCell ref="D2:G2"/>
    <mergeCell ref="N35:O35"/>
    <mergeCell ref="N27:N31"/>
    <mergeCell ref="B35:C35"/>
    <mergeCell ref="R34:S34"/>
    <mergeCell ref="N34:O34"/>
    <mergeCell ref="J35:K35"/>
    <mergeCell ref="F34:G34"/>
    <mergeCell ref="B34:C34"/>
    <mergeCell ref="J7:J11"/>
    <mergeCell ref="J12:J16"/>
    <mergeCell ref="J5:J6"/>
    <mergeCell ref="R36:S36"/>
    <mergeCell ref="F22:F26"/>
    <mergeCell ref="J36:K36"/>
    <mergeCell ref="N36:O36"/>
    <mergeCell ref="N5:N6"/>
    <mergeCell ref="R5:R6"/>
    <mergeCell ref="R7:R11"/>
    <mergeCell ref="R12:R16"/>
    <mergeCell ref="R17:R21"/>
    <mergeCell ref="N17:N21"/>
    <mergeCell ref="J22:J26"/>
    <mergeCell ref="J27:J31"/>
    <mergeCell ref="R22:R26"/>
  </mergeCells>
  <phoneticPr fontId="1" type="noConversion"/>
  <printOptions horizontalCentered="1" verticalCentered="1"/>
  <pageMargins left="0.19685039370078741" right="0.19685039370078741" top="0.15748031496062992" bottom="0.11811023622047245" header="0.11811023622047245" footer="0.11811023622047245"/>
  <pageSetup paperSize="9" scale="6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6"/>
  <sheetViews>
    <sheetView topLeftCell="A4" zoomScale="80" zoomScaleNormal="80" workbookViewId="0">
      <selection activeCell="L9" sqref="L9"/>
    </sheetView>
  </sheetViews>
  <sheetFormatPr defaultRowHeight="16.3" x14ac:dyDescent="0.3"/>
  <cols>
    <col min="1" max="1" width="6" customWidth="1"/>
    <col min="2" max="2" width="12" customWidth="1"/>
    <col min="3" max="3" width="14.77734375" customWidth="1"/>
    <col min="5" max="5" width="6.6640625" customWidth="1"/>
    <col min="6" max="6" width="10.44140625" customWidth="1"/>
    <col min="7" max="7" width="14.77734375" customWidth="1"/>
    <col min="9" max="9" width="7.6640625" customWidth="1"/>
    <col min="10" max="10" width="10.44140625" customWidth="1"/>
    <col min="11" max="11" width="14" customWidth="1"/>
    <col min="13" max="13" width="7.44140625" customWidth="1"/>
    <col min="14" max="14" width="10.21875" customWidth="1"/>
    <col min="15" max="15" width="18.6640625" customWidth="1"/>
    <col min="17" max="17" width="7.109375" customWidth="1"/>
    <col min="18" max="18" width="11.21875" customWidth="1"/>
    <col min="19" max="19" width="15.109375" customWidth="1"/>
    <col min="21" max="21" width="7.44140625" customWidth="1"/>
  </cols>
  <sheetData>
    <row r="1" spans="1:21" ht="22.55" x14ac:dyDescent="0.3">
      <c r="A1" s="366" t="s">
        <v>354</v>
      </c>
      <c r="B1" s="366"/>
      <c r="C1" s="366"/>
      <c r="D1" s="366"/>
      <c r="E1" s="366"/>
      <c r="F1" s="366"/>
      <c r="G1" s="366"/>
      <c r="H1" s="366"/>
      <c r="I1" s="366"/>
      <c r="J1" s="366"/>
      <c r="K1" s="366"/>
      <c r="L1" s="366"/>
      <c r="M1" s="366"/>
      <c r="N1" s="366"/>
      <c r="O1" s="366"/>
      <c r="P1" s="366"/>
      <c r="Q1" s="366"/>
      <c r="R1" s="366"/>
      <c r="S1" s="366"/>
      <c r="T1" s="366"/>
      <c r="U1" s="366"/>
    </row>
    <row r="2" spans="1:21" ht="23.95" customHeight="1" thickBot="1" x14ac:dyDescent="0.35">
      <c r="A2" s="14" t="s">
        <v>29</v>
      </c>
      <c r="B2" s="14"/>
      <c r="C2" s="14"/>
      <c r="D2" s="367" t="s">
        <v>10</v>
      </c>
      <c r="E2" s="367"/>
      <c r="F2" s="367"/>
      <c r="G2" s="367"/>
      <c r="H2" s="15" t="s">
        <v>30</v>
      </c>
      <c r="I2" s="15"/>
      <c r="J2" s="16"/>
      <c r="K2" s="16"/>
      <c r="L2" s="16"/>
      <c r="M2" s="16"/>
      <c r="N2" s="17"/>
      <c r="O2" s="369" t="s">
        <v>31</v>
      </c>
      <c r="P2" s="369"/>
      <c r="Q2" s="369"/>
      <c r="R2" s="369"/>
      <c r="S2" s="369"/>
      <c r="T2" s="369"/>
      <c r="U2" s="369"/>
    </row>
    <row r="3" spans="1:21" ht="18.649999999999999" customHeight="1" x14ac:dyDescent="0.3">
      <c r="A3" s="19" t="s">
        <v>4</v>
      </c>
      <c r="B3" s="371" t="s">
        <v>297</v>
      </c>
      <c r="C3" s="372"/>
      <c r="D3" s="372"/>
      <c r="E3" s="392"/>
      <c r="F3" s="374" t="s">
        <v>298</v>
      </c>
      <c r="G3" s="372"/>
      <c r="H3" s="372"/>
      <c r="I3" s="390"/>
      <c r="J3" s="343" t="s">
        <v>299</v>
      </c>
      <c r="K3" s="344"/>
      <c r="L3" s="344"/>
      <c r="M3" s="345"/>
      <c r="N3" s="370" t="s">
        <v>300</v>
      </c>
      <c r="O3" s="344"/>
      <c r="P3" s="344"/>
      <c r="Q3" s="345"/>
      <c r="R3" s="343" t="s">
        <v>301</v>
      </c>
      <c r="S3" s="344"/>
      <c r="T3" s="344"/>
      <c r="U3" s="345"/>
    </row>
    <row r="4" spans="1:21" s="117" customFormat="1" ht="23.35" customHeight="1" x14ac:dyDescent="0.3">
      <c r="A4" s="115" t="s">
        <v>32</v>
      </c>
      <c r="B4" s="8" t="s">
        <v>33</v>
      </c>
      <c r="C4" s="114" t="s">
        <v>34</v>
      </c>
      <c r="D4" s="114" t="s">
        <v>35</v>
      </c>
      <c r="E4" s="7" t="s">
        <v>36</v>
      </c>
      <c r="F4" s="8" t="s">
        <v>33</v>
      </c>
      <c r="G4" s="114" t="s">
        <v>34</v>
      </c>
      <c r="H4" s="114" t="s">
        <v>35</v>
      </c>
      <c r="I4" s="36" t="s">
        <v>2</v>
      </c>
      <c r="J4" s="8" t="s">
        <v>33</v>
      </c>
      <c r="K4" s="194" t="s">
        <v>34</v>
      </c>
      <c r="L4" s="194" t="s">
        <v>35</v>
      </c>
      <c r="M4" s="7" t="s">
        <v>36</v>
      </c>
      <c r="N4" s="37" t="s">
        <v>33</v>
      </c>
      <c r="O4" s="118" t="s">
        <v>34</v>
      </c>
      <c r="P4" s="116" t="s">
        <v>35</v>
      </c>
      <c r="Q4" s="7" t="s">
        <v>2</v>
      </c>
      <c r="R4" s="37" t="s">
        <v>33</v>
      </c>
      <c r="S4" s="114" t="s">
        <v>34</v>
      </c>
      <c r="T4" s="116" t="s">
        <v>35</v>
      </c>
      <c r="U4" s="7" t="s">
        <v>2</v>
      </c>
    </row>
    <row r="5" spans="1:21" s="46" customFormat="1" ht="21" customHeight="1" x14ac:dyDescent="0.3">
      <c r="A5" s="399" t="s">
        <v>13</v>
      </c>
      <c r="B5" s="346" t="s">
        <v>152</v>
      </c>
      <c r="C5" s="58" t="s">
        <v>150</v>
      </c>
      <c r="D5" s="58">
        <v>110</v>
      </c>
      <c r="E5" s="60"/>
      <c r="F5" s="376" t="s">
        <v>257</v>
      </c>
      <c r="G5" s="58" t="s">
        <v>254</v>
      </c>
      <c r="H5" s="58">
        <v>100</v>
      </c>
      <c r="I5" s="59"/>
      <c r="J5" s="376" t="s">
        <v>152</v>
      </c>
      <c r="K5" s="58" t="s">
        <v>150</v>
      </c>
      <c r="L5" s="58">
        <v>110</v>
      </c>
      <c r="M5" s="60"/>
      <c r="N5" s="312" t="s">
        <v>367</v>
      </c>
      <c r="O5" s="58" t="s">
        <v>368</v>
      </c>
      <c r="P5" s="58">
        <v>90</v>
      </c>
      <c r="Q5" s="60"/>
      <c r="R5" s="346" t="s">
        <v>369</v>
      </c>
      <c r="S5" s="58" t="s">
        <v>368</v>
      </c>
      <c r="T5" s="58">
        <v>90</v>
      </c>
      <c r="U5" s="60"/>
    </row>
    <row r="6" spans="1:21" s="46" customFormat="1" ht="21" customHeight="1" x14ac:dyDescent="0.3">
      <c r="A6" s="399"/>
      <c r="B6" s="347"/>
      <c r="C6" s="58"/>
      <c r="D6" s="58"/>
      <c r="E6" s="60"/>
      <c r="F6" s="376"/>
      <c r="G6" s="58" t="s">
        <v>256</v>
      </c>
      <c r="H6" s="58">
        <v>10</v>
      </c>
      <c r="I6" s="59"/>
      <c r="J6" s="376"/>
      <c r="K6" s="58"/>
      <c r="L6" s="58"/>
      <c r="M6" s="60"/>
      <c r="N6" s="313"/>
      <c r="O6" s="58" t="s">
        <v>370</v>
      </c>
      <c r="P6" s="58">
        <v>20</v>
      </c>
      <c r="Q6" s="60"/>
      <c r="R6" s="347"/>
      <c r="S6" s="58" t="s">
        <v>371</v>
      </c>
      <c r="T6" s="58">
        <v>20</v>
      </c>
      <c r="U6" s="60"/>
    </row>
    <row r="7" spans="1:21" s="46" customFormat="1" ht="21" customHeight="1" x14ac:dyDescent="0.3">
      <c r="A7" s="332" t="s">
        <v>92</v>
      </c>
      <c r="B7" s="334" t="s">
        <v>381</v>
      </c>
      <c r="C7" s="62" t="s">
        <v>382</v>
      </c>
      <c r="D7" s="82">
        <v>70</v>
      </c>
      <c r="E7" s="60"/>
      <c r="F7" s="318" t="s">
        <v>168</v>
      </c>
      <c r="G7" s="62" t="s">
        <v>100</v>
      </c>
      <c r="H7" s="62">
        <v>100</v>
      </c>
      <c r="I7" s="59"/>
      <c r="J7" s="334" t="s">
        <v>414</v>
      </c>
      <c r="K7" s="148" t="s">
        <v>407</v>
      </c>
      <c r="L7" s="103">
        <v>30</v>
      </c>
      <c r="M7" s="60"/>
      <c r="N7" s="383" t="s">
        <v>387</v>
      </c>
      <c r="O7" s="83" t="s">
        <v>388</v>
      </c>
      <c r="P7" s="83">
        <v>100</v>
      </c>
      <c r="Q7" s="60"/>
      <c r="R7" s="323" t="s">
        <v>416</v>
      </c>
      <c r="S7" s="108" t="s">
        <v>321</v>
      </c>
      <c r="T7" s="109">
        <v>90</v>
      </c>
      <c r="U7" s="60"/>
    </row>
    <row r="8" spans="1:21" s="46" customFormat="1" ht="21" customHeight="1" x14ac:dyDescent="0.3">
      <c r="A8" s="333"/>
      <c r="B8" s="334"/>
      <c r="C8" s="83" t="s">
        <v>383</v>
      </c>
      <c r="D8" s="83">
        <v>20</v>
      </c>
      <c r="E8" s="84"/>
      <c r="F8" s="319"/>
      <c r="G8" s="62" t="s">
        <v>93</v>
      </c>
      <c r="H8" s="64">
        <v>5</v>
      </c>
      <c r="I8" s="85"/>
      <c r="J8" s="334"/>
      <c r="K8" s="148" t="s">
        <v>408</v>
      </c>
      <c r="L8" s="148">
        <v>50</v>
      </c>
      <c r="M8" s="60"/>
      <c r="N8" s="384"/>
      <c r="O8" s="94" t="s">
        <v>385</v>
      </c>
      <c r="P8" s="95">
        <v>3</v>
      </c>
      <c r="Q8" s="60"/>
      <c r="R8" s="324"/>
      <c r="S8" s="108" t="s">
        <v>417</v>
      </c>
      <c r="T8" s="109"/>
      <c r="U8" s="60"/>
    </row>
    <row r="9" spans="1:21" s="46" customFormat="1" ht="21" customHeight="1" x14ac:dyDescent="0.3">
      <c r="A9" s="333"/>
      <c r="B9" s="334"/>
      <c r="C9" s="83" t="s">
        <v>384</v>
      </c>
      <c r="D9" s="83">
        <v>2</v>
      </c>
      <c r="E9" s="84"/>
      <c r="F9" s="319"/>
      <c r="G9" s="62"/>
      <c r="H9" s="58"/>
      <c r="I9" s="85"/>
      <c r="J9" s="334"/>
      <c r="K9" s="103" t="s">
        <v>409</v>
      </c>
      <c r="L9" s="103">
        <v>20</v>
      </c>
      <c r="M9" s="60"/>
      <c r="N9" s="384"/>
      <c r="O9" s="83" t="s">
        <v>389</v>
      </c>
      <c r="P9" s="83">
        <v>20</v>
      </c>
      <c r="Q9" s="60"/>
      <c r="R9" s="324"/>
      <c r="S9" s="108"/>
      <c r="T9" s="109"/>
      <c r="U9" s="60"/>
    </row>
    <row r="10" spans="1:21" s="46" customFormat="1" ht="21" customHeight="1" x14ac:dyDescent="0.3">
      <c r="A10" s="333"/>
      <c r="B10" s="334"/>
      <c r="C10" s="83" t="s">
        <v>385</v>
      </c>
      <c r="D10" s="83">
        <v>3</v>
      </c>
      <c r="E10" s="84"/>
      <c r="F10" s="319"/>
      <c r="G10" s="62"/>
      <c r="H10" s="58"/>
      <c r="I10" s="85"/>
      <c r="J10" s="334"/>
      <c r="K10" s="148" t="s">
        <v>410</v>
      </c>
      <c r="L10" s="148">
        <v>1</v>
      </c>
      <c r="M10" s="60"/>
      <c r="N10" s="384"/>
      <c r="O10" s="83" t="s">
        <v>384</v>
      </c>
      <c r="P10" s="83">
        <v>2</v>
      </c>
      <c r="Q10" s="60"/>
      <c r="R10" s="324"/>
      <c r="S10" s="108"/>
      <c r="T10" s="109"/>
      <c r="U10" s="60"/>
    </row>
    <row r="11" spans="1:21" s="46" customFormat="1" ht="21" customHeight="1" x14ac:dyDescent="0.3">
      <c r="A11" s="333"/>
      <c r="B11" s="334"/>
      <c r="C11" s="149" t="s">
        <v>386</v>
      </c>
      <c r="D11" s="83">
        <v>2</v>
      </c>
      <c r="E11" s="84"/>
      <c r="F11" s="320"/>
      <c r="G11" s="62"/>
      <c r="H11" s="58"/>
      <c r="I11" s="85"/>
      <c r="J11" s="334"/>
      <c r="K11" s="148" t="s">
        <v>411</v>
      </c>
      <c r="L11" s="148">
        <v>2</v>
      </c>
      <c r="M11" s="60"/>
      <c r="N11" s="385"/>
      <c r="O11" s="193"/>
      <c r="P11" s="193"/>
      <c r="Q11" s="60"/>
      <c r="R11" s="325"/>
      <c r="S11" s="108"/>
      <c r="T11" s="109"/>
      <c r="U11" s="60"/>
    </row>
    <row r="12" spans="1:21" s="46" customFormat="1" ht="21" customHeight="1" x14ac:dyDescent="0.3">
      <c r="A12" s="332" t="s">
        <v>61</v>
      </c>
      <c r="B12" s="334" t="s">
        <v>337</v>
      </c>
      <c r="C12" s="148" t="s">
        <v>252</v>
      </c>
      <c r="D12" s="103">
        <v>20</v>
      </c>
      <c r="E12" s="84"/>
      <c r="F12" s="317" t="s">
        <v>175</v>
      </c>
      <c r="G12" s="62" t="s">
        <v>186</v>
      </c>
      <c r="H12" s="62">
        <v>20</v>
      </c>
      <c r="I12" s="59"/>
      <c r="J12" s="334"/>
      <c r="K12" s="103" t="s">
        <v>418</v>
      </c>
      <c r="L12" s="148">
        <v>15</v>
      </c>
      <c r="M12" s="60"/>
      <c r="N12" s="317" t="s">
        <v>96</v>
      </c>
      <c r="O12" s="58" t="s">
        <v>97</v>
      </c>
      <c r="P12" s="62">
        <v>50</v>
      </c>
      <c r="Q12" s="60"/>
      <c r="R12" s="317" t="s">
        <v>220</v>
      </c>
      <c r="S12" s="64" t="s">
        <v>185</v>
      </c>
      <c r="T12" s="64">
        <v>30</v>
      </c>
      <c r="U12" s="60"/>
    </row>
    <row r="13" spans="1:21" s="46" customFormat="1" ht="21" customHeight="1" x14ac:dyDescent="0.3">
      <c r="A13" s="333"/>
      <c r="B13" s="334"/>
      <c r="C13" s="148" t="s">
        <v>253</v>
      </c>
      <c r="D13" s="103">
        <v>20</v>
      </c>
      <c r="E13" s="84"/>
      <c r="F13" s="317"/>
      <c r="G13" s="58" t="s">
        <v>320</v>
      </c>
      <c r="H13" s="62">
        <v>30</v>
      </c>
      <c r="I13" s="85"/>
      <c r="J13" s="334"/>
      <c r="K13" s="103" t="s">
        <v>412</v>
      </c>
      <c r="L13" s="148">
        <v>2</v>
      </c>
      <c r="M13" s="60"/>
      <c r="N13" s="317"/>
      <c r="O13" s="67" t="s">
        <v>62</v>
      </c>
      <c r="P13" s="62">
        <v>40</v>
      </c>
      <c r="Q13" s="60"/>
      <c r="R13" s="317"/>
      <c r="S13" s="64" t="s">
        <v>140</v>
      </c>
      <c r="T13" s="64">
        <v>20</v>
      </c>
      <c r="U13" s="60"/>
    </row>
    <row r="14" spans="1:21" s="46" customFormat="1" ht="21" customHeight="1" x14ac:dyDescent="0.3">
      <c r="A14" s="333"/>
      <c r="B14" s="334"/>
      <c r="C14" s="62" t="s">
        <v>94</v>
      </c>
      <c r="D14" s="62">
        <v>20</v>
      </c>
      <c r="E14" s="84"/>
      <c r="F14" s="317"/>
      <c r="G14" s="58" t="s">
        <v>75</v>
      </c>
      <c r="H14" s="62">
        <v>10</v>
      </c>
      <c r="I14" s="85"/>
      <c r="J14" s="334" t="s">
        <v>415</v>
      </c>
      <c r="K14" s="64" t="s">
        <v>413</v>
      </c>
      <c r="L14" s="64">
        <v>65</v>
      </c>
      <c r="M14" s="60"/>
      <c r="N14" s="317"/>
      <c r="O14" s="62" t="s">
        <v>93</v>
      </c>
      <c r="P14" s="62">
        <v>5</v>
      </c>
      <c r="Q14" s="60"/>
      <c r="R14" s="317"/>
      <c r="S14" s="62" t="s">
        <v>136</v>
      </c>
      <c r="T14" s="62">
        <v>10</v>
      </c>
      <c r="U14" s="60"/>
    </row>
    <row r="15" spans="1:21" s="46" customFormat="1" ht="21" customHeight="1" x14ac:dyDescent="0.3">
      <c r="A15" s="333"/>
      <c r="B15" s="334"/>
      <c r="C15" s="103" t="s">
        <v>326</v>
      </c>
      <c r="D15" s="103">
        <v>30</v>
      </c>
      <c r="E15" s="84"/>
      <c r="F15" s="317"/>
      <c r="G15" s="62" t="s">
        <v>134</v>
      </c>
      <c r="H15" s="62">
        <v>2</v>
      </c>
      <c r="I15" s="85"/>
      <c r="J15" s="334"/>
      <c r="K15" s="64"/>
      <c r="L15" s="64"/>
      <c r="M15" s="60"/>
      <c r="N15" s="317"/>
      <c r="O15" s="64"/>
      <c r="P15" s="64"/>
      <c r="Q15" s="60"/>
      <c r="R15" s="317"/>
      <c r="S15" s="62" t="s">
        <v>64</v>
      </c>
      <c r="T15" s="62">
        <v>30</v>
      </c>
      <c r="U15" s="60"/>
    </row>
    <row r="16" spans="1:21" s="46" customFormat="1" ht="21" customHeight="1" x14ac:dyDescent="0.3">
      <c r="A16" s="333"/>
      <c r="B16" s="334"/>
      <c r="C16" s="103" t="s">
        <v>338</v>
      </c>
      <c r="D16" s="148">
        <v>20</v>
      </c>
      <c r="E16" s="84"/>
      <c r="F16" s="317"/>
      <c r="G16" s="62" t="s">
        <v>84</v>
      </c>
      <c r="H16" s="62">
        <v>20</v>
      </c>
      <c r="I16" s="85"/>
      <c r="J16" s="334"/>
      <c r="K16" s="64"/>
      <c r="L16" s="64"/>
      <c r="M16" s="60"/>
      <c r="N16" s="317"/>
      <c r="O16" s="64"/>
      <c r="P16" s="64"/>
      <c r="Q16" s="60"/>
      <c r="R16" s="317"/>
      <c r="S16" s="64" t="s">
        <v>75</v>
      </c>
      <c r="T16" s="64">
        <v>10</v>
      </c>
      <c r="U16" s="60"/>
    </row>
    <row r="17" spans="1:21" s="46" customFormat="1" ht="20.5" customHeight="1" x14ac:dyDescent="0.3">
      <c r="A17" s="332" t="s">
        <v>67</v>
      </c>
      <c r="B17" s="335" t="s">
        <v>68</v>
      </c>
      <c r="C17" s="62" t="s">
        <v>69</v>
      </c>
      <c r="D17" s="62">
        <v>85</v>
      </c>
      <c r="E17" s="59"/>
      <c r="F17" s="335" t="s">
        <v>68</v>
      </c>
      <c r="G17" s="62" t="s">
        <v>70</v>
      </c>
      <c r="H17" s="58">
        <v>85</v>
      </c>
      <c r="I17" s="59"/>
      <c r="J17" s="335" t="s">
        <v>68</v>
      </c>
      <c r="K17" s="62" t="s">
        <v>69</v>
      </c>
      <c r="L17" s="62">
        <v>85</v>
      </c>
      <c r="M17" s="60"/>
      <c r="N17" s="331" t="s">
        <v>68</v>
      </c>
      <c r="O17" s="62" t="s">
        <v>70</v>
      </c>
      <c r="P17" s="58">
        <v>85</v>
      </c>
      <c r="Q17" s="60"/>
      <c r="R17" s="386" t="s">
        <v>71</v>
      </c>
      <c r="S17" s="62" t="s">
        <v>69</v>
      </c>
      <c r="T17" s="62">
        <v>75</v>
      </c>
      <c r="U17" s="60"/>
    </row>
    <row r="18" spans="1:21" s="46" customFormat="1" ht="20.5" customHeight="1" x14ac:dyDescent="0.3">
      <c r="A18" s="333"/>
      <c r="B18" s="335"/>
      <c r="C18" s="337" t="s">
        <v>73</v>
      </c>
      <c r="D18" s="62"/>
      <c r="E18" s="59"/>
      <c r="F18" s="335"/>
      <c r="G18" s="337" t="s">
        <v>73</v>
      </c>
      <c r="H18" s="62"/>
      <c r="I18" s="59"/>
      <c r="J18" s="335"/>
      <c r="K18" s="321" t="s">
        <v>72</v>
      </c>
      <c r="L18" s="62"/>
      <c r="M18" s="60"/>
      <c r="N18" s="331"/>
      <c r="O18" s="337" t="s">
        <v>73</v>
      </c>
      <c r="P18" s="62"/>
      <c r="Q18" s="60"/>
      <c r="R18" s="386"/>
      <c r="S18" s="337" t="s">
        <v>72</v>
      </c>
      <c r="T18" s="62"/>
      <c r="U18" s="60"/>
    </row>
    <row r="19" spans="1:21" s="46" customFormat="1" ht="20.5" customHeight="1" x14ac:dyDescent="0.3">
      <c r="A19" s="333"/>
      <c r="B19" s="335"/>
      <c r="C19" s="338"/>
      <c r="D19" s="62"/>
      <c r="E19" s="59"/>
      <c r="F19" s="335"/>
      <c r="G19" s="338"/>
      <c r="H19" s="62"/>
      <c r="I19" s="59"/>
      <c r="J19" s="335"/>
      <c r="K19" s="321"/>
      <c r="L19" s="62"/>
      <c r="M19" s="60"/>
      <c r="N19" s="331"/>
      <c r="O19" s="338"/>
      <c r="P19" s="62"/>
      <c r="Q19" s="60"/>
      <c r="R19" s="386"/>
      <c r="S19" s="338"/>
      <c r="T19" s="62"/>
      <c r="U19" s="60"/>
    </row>
    <row r="20" spans="1:21" s="46" customFormat="1" ht="20.5" customHeight="1" x14ac:dyDescent="0.3">
      <c r="A20" s="333"/>
      <c r="B20" s="335"/>
      <c r="C20" s="338"/>
      <c r="D20" s="58"/>
      <c r="E20" s="59"/>
      <c r="F20" s="335"/>
      <c r="G20" s="338"/>
      <c r="H20" s="58"/>
      <c r="I20" s="59"/>
      <c r="J20" s="335"/>
      <c r="K20" s="321"/>
      <c r="L20" s="62"/>
      <c r="M20" s="60"/>
      <c r="N20" s="331"/>
      <c r="O20" s="338"/>
      <c r="P20" s="58"/>
      <c r="Q20" s="60"/>
      <c r="R20" s="386"/>
      <c r="S20" s="338"/>
      <c r="T20" s="62"/>
      <c r="U20" s="60"/>
    </row>
    <row r="21" spans="1:21" s="46" customFormat="1" ht="20.5" customHeight="1" x14ac:dyDescent="0.3">
      <c r="A21" s="333"/>
      <c r="B21" s="335"/>
      <c r="C21" s="339"/>
      <c r="D21" s="58"/>
      <c r="E21" s="59"/>
      <c r="F21" s="335"/>
      <c r="G21" s="339"/>
      <c r="H21" s="58"/>
      <c r="I21" s="59"/>
      <c r="J21" s="335"/>
      <c r="K21" s="321"/>
      <c r="L21" s="62"/>
      <c r="M21" s="60"/>
      <c r="N21" s="331"/>
      <c r="O21" s="339"/>
      <c r="P21" s="58"/>
      <c r="Q21" s="60"/>
      <c r="R21" s="386"/>
      <c r="S21" s="339"/>
      <c r="T21" s="62"/>
      <c r="U21" s="60"/>
    </row>
    <row r="22" spans="1:21" s="46" customFormat="1" ht="21" customHeight="1" x14ac:dyDescent="0.3">
      <c r="A22" s="332" t="s">
        <v>74</v>
      </c>
      <c r="B22" s="323"/>
      <c r="C22" s="62"/>
      <c r="D22" s="58"/>
      <c r="E22" s="84"/>
      <c r="F22" s="318"/>
      <c r="G22" s="62"/>
      <c r="H22" s="62"/>
      <c r="I22" s="85"/>
      <c r="J22" s="336"/>
      <c r="K22" s="58"/>
      <c r="L22" s="58"/>
      <c r="M22" s="84"/>
      <c r="N22" s="318"/>
      <c r="O22" s="62"/>
      <c r="P22" s="58"/>
      <c r="Q22" s="84"/>
      <c r="R22" s="317"/>
      <c r="S22" s="64"/>
      <c r="T22" s="64"/>
      <c r="U22" s="60"/>
    </row>
    <row r="23" spans="1:21" s="46" customFormat="1" ht="21" customHeight="1" x14ac:dyDescent="0.3">
      <c r="A23" s="333"/>
      <c r="B23" s="324"/>
      <c r="C23" s="62"/>
      <c r="D23" s="58"/>
      <c r="E23" s="84"/>
      <c r="F23" s="319"/>
      <c r="G23" s="62"/>
      <c r="H23" s="64"/>
      <c r="I23" s="85"/>
      <c r="J23" s="336"/>
      <c r="K23" s="62"/>
      <c r="L23" s="58"/>
      <c r="M23" s="84"/>
      <c r="N23" s="319"/>
      <c r="O23" s="62"/>
      <c r="P23" s="58"/>
      <c r="Q23" s="84"/>
      <c r="R23" s="317"/>
      <c r="S23" s="64"/>
      <c r="T23" s="64"/>
      <c r="U23" s="60"/>
    </row>
    <row r="24" spans="1:21" s="46" customFormat="1" ht="21" customHeight="1" x14ac:dyDescent="0.3">
      <c r="A24" s="333"/>
      <c r="B24" s="324"/>
      <c r="C24" s="62"/>
      <c r="D24" s="58"/>
      <c r="E24" s="84"/>
      <c r="F24" s="319"/>
      <c r="G24" s="62"/>
      <c r="H24" s="58"/>
      <c r="I24" s="85"/>
      <c r="J24" s="336"/>
      <c r="K24" s="58"/>
      <c r="L24" s="58"/>
      <c r="M24" s="84"/>
      <c r="N24" s="319"/>
      <c r="O24" s="62"/>
      <c r="P24" s="58"/>
      <c r="Q24" s="84"/>
      <c r="R24" s="317"/>
      <c r="S24" s="62"/>
      <c r="T24" s="62"/>
      <c r="U24" s="60"/>
    </row>
    <row r="25" spans="1:21" s="46" customFormat="1" ht="21" customHeight="1" x14ac:dyDescent="0.3">
      <c r="A25" s="333"/>
      <c r="B25" s="324"/>
      <c r="C25" s="62"/>
      <c r="D25" s="62"/>
      <c r="E25" s="84"/>
      <c r="F25" s="319"/>
      <c r="G25" s="62"/>
      <c r="H25" s="58"/>
      <c r="I25" s="85"/>
      <c r="J25" s="336"/>
      <c r="K25" s="62"/>
      <c r="L25" s="64"/>
      <c r="M25" s="84"/>
      <c r="N25" s="319"/>
      <c r="O25" s="62"/>
      <c r="P25" s="62"/>
      <c r="Q25" s="84"/>
      <c r="R25" s="317"/>
      <c r="S25" s="62"/>
      <c r="T25" s="62"/>
      <c r="U25" s="60"/>
    </row>
    <row r="26" spans="1:21" s="46" customFormat="1" ht="21" customHeight="1" x14ac:dyDescent="0.3">
      <c r="A26" s="333"/>
      <c r="B26" s="325"/>
      <c r="C26" s="62"/>
      <c r="D26" s="62"/>
      <c r="E26" s="84"/>
      <c r="F26" s="320"/>
      <c r="G26" s="62"/>
      <c r="H26" s="58"/>
      <c r="I26" s="85"/>
      <c r="J26" s="336"/>
      <c r="K26" s="62"/>
      <c r="L26" s="62"/>
      <c r="M26" s="84"/>
      <c r="N26" s="320"/>
      <c r="O26" s="62"/>
      <c r="P26" s="62"/>
      <c r="Q26" s="84"/>
      <c r="R26" s="317"/>
      <c r="S26" s="64"/>
      <c r="T26" s="64"/>
      <c r="U26" s="60"/>
    </row>
    <row r="27" spans="1:21" s="46" customFormat="1" ht="21" customHeight="1" x14ac:dyDescent="0.3">
      <c r="A27" s="333" t="s">
        <v>78</v>
      </c>
      <c r="B27" s="334" t="s">
        <v>235</v>
      </c>
      <c r="C27" s="62" t="s">
        <v>236</v>
      </c>
      <c r="D27" s="58">
        <v>5</v>
      </c>
      <c r="E27" s="84"/>
      <c r="F27" s="323" t="s">
        <v>339</v>
      </c>
      <c r="G27" s="62" t="s">
        <v>184</v>
      </c>
      <c r="H27" s="58">
        <v>20</v>
      </c>
      <c r="I27" s="85"/>
      <c r="J27" s="336"/>
      <c r="K27" s="58"/>
      <c r="L27" s="58"/>
      <c r="M27" s="84"/>
      <c r="N27" s="318" t="s">
        <v>328</v>
      </c>
      <c r="O27" s="62" t="s">
        <v>329</v>
      </c>
      <c r="P27" s="58">
        <v>20</v>
      </c>
      <c r="Q27" s="60"/>
      <c r="R27" s="404" t="s">
        <v>187</v>
      </c>
      <c r="S27" s="133" t="s">
        <v>63</v>
      </c>
      <c r="T27" s="58">
        <v>30</v>
      </c>
      <c r="U27" s="60"/>
    </row>
    <row r="28" spans="1:21" s="46" customFormat="1" ht="21" customHeight="1" x14ac:dyDescent="0.3">
      <c r="A28" s="333"/>
      <c r="B28" s="334"/>
      <c r="C28" s="62" t="s">
        <v>62</v>
      </c>
      <c r="D28" s="58">
        <v>15</v>
      </c>
      <c r="E28" s="84"/>
      <c r="F28" s="324"/>
      <c r="G28" s="62" t="s">
        <v>85</v>
      </c>
      <c r="H28" s="58">
        <v>1</v>
      </c>
      <c r="I28" s="85"/>
      <c r="J28" s="336"/>
      <c r="K28" s="62"/>
      <c r="L28" s="58"/>
      <c r="M28" s="84"/>
      <c r="N28" s="319"/>
      <c r="O28" s="62" t="s">
        <v>238</v>
      </c>
      <c r="P28" s="62">
        <v>1</v>
      </c>
      <c r="Q28" s="60"/>
      <c r="R28" s="405"/>
      <c r="S28" s="134" t="s">
        <v>188</v>
      </c>
      <c r="T28" s="58">
        <v>10</v>
      </c>
      <c r="U28" s="60"/>
    </row>
    <row r="29" spans="1:21" s="46" customFormat="1" ht="21" customHeight="1" x14ac:dyDescent="0.3">
      <c r="A29" s="333"/>
      <c r="B29" s="334"/>
      <c r="C29" s="62" t="s">
        <v>93</v>
      </c>
      <c r="D29" s="58">
        <v>2</v>
      </c>
      <c r="E29" s="84"/>
      <c r="F29" s="324"/>
      <c r="G29" s="62" t="s">
        <v>89</v>
      </c>
      <c r="H29" s="58">
        <v>10</v>
      </c>
      <c r="I29" s="85"/>
      <c r="J29" s="336"/>
      <c r="K29" s="58"/>
      <c r="L29" s="58"/>
      <c r="M29" s="84"/>
      <c r="N29" s="319"/>
      <c r="O29" s="62" t="s">
        <v>239</v>
      </c>
      <c r="P29" s="62">
        <v>30</v>
      </c>
      <c r="Q29" s="60"/>
      <c r="R29" s="405"/>
      <c r="S29" s="135" t="s">
        <v>189</v>
      </c>
      <c r="T29" s="64">
        <v>1</v>
      </c>
      <c r="U29" s="60"/>
    </row>
    <row r="30" spans="1:21" s="46" customFormat="1" ht="21" customHeight="1" x14ac:dyDescent="0.3">
      <c r="A30" s="333"/>
      <c r="B30" s="334"/>
      <c r="C30" s="62"/>
      <c r="D30" s="62"/>
      <c r="E30" s="84"/>
      <c r="F30" s="324"/>
      <c r="G30" s="62"/>
      <c r="H30" s="58"/>
      <c r="I30" s="85"/>
      <c r="J30" s="336"/>
      <c r="K30" s="62"/>
      <c r="L30" s="64"/>
      <c r="M30" s="84"/>
      <c r="N30" s="319"/>
      <c r="O30" s="62"/>
      <c r="P30" s="62"/>
      <c r="Q30" s="60"/>
      <c r="R30" s="405"/>
      <c r="S30" s="134" t="s">
        <v>85</v>
      </c>
      <c r="T30" s="58">
        <v>2</v>
      </c>
      <c r="U30" s="60"/>
    </row>
    <row r="31" spans="1:21" s="46" customFormat="1" ht="21" customHeight="1" x14ac:dyDescent="0.3">
      <c r="A31" s="333"/>
      <c r="B31" s="334"/>
      <c r="C31" s="62"/>
      <c r="D31" s="62"/>
      <c r="E31" s="84"/>
      <c r="F31" s="325"/>
      <c r="G31" s="62"/>
      <c r="H31" s="62"/>
      <c r="I31" s="85"/>
      <c r="J31" s="336"/>
      <c r="K31" s="62"/>
      <c r="L31" s="62"/>
      <c r="M31" s="84"/>
      <c r="N31" s="320"/>
      <c r="O31" s="62"/>
      <c r="P31" s="62"/>
      <c r="Q31" s="60"/>
      <c r="R31" s="405"/>
      <c r="S31" s="134"/>
      <c r="T31" s="58"/>
      <c r="U31" s="60"/>
    </row>
    <row r="32" spans="1:21" s="46" customFormat="1" ht="21.6" customHeight="1" x14ac:dyDescent="0.3">
      <c r="A32" s="121" t="s">
        <v>90</v>
      </c>
      <c r="B32" s="72" t="s">
        <v>90</v>
      </c>
      <c r="C32" s="97"/>
      <c r="D32" s="98"/>
      <c r="E32" s="96"/>
      <c r="F32" s="72" t="s">
        <v>90</v>
      </c>
      <c r="G32" s="62" t="s">
        <v>50</v>
      </c>
      <c r="H32" s="73" t="s">
        <v>91</v>
      </c>
      <c r="I32" s="59"/>
      <c r="J32" s="72" t="s">
        <v>90</v>
      </c>
      <c r="K32" s="62"/>
      <c r="L32" s="73"/>
      <c r="M32" s="60"/>
      <c r="N32" s="74" t="s">
        <v>90</v>
      </c>
      <c r="O32" s="62"/>
      <c r="P32" s="73"/>
      <c r="Q32" s="60"/>
      <c r="R32" s="74" t="s">
        <v>90</v>
      </c>
      <c r="S32" s="62"/>
      <c r="T32" s="73"/>
      <c r="U32" s="60"/>
    </row>
    <row r="33" spans="1:25" s="46" customFormat="1" ht="18.8" thickBot="1" x14ac:dyDescent="0.35">
      <c r="A33" s="75" t="s">
        <v>95</v>
      </c>
      <c r="B33" s="76" t="s">
        <v>95</v>
      </c>
      <c r="C33" s="150"/>
      <c r="D33" s="78"/>
      <c r="E33" s="79"/>
      <c r="F33" s="76" t="s">
        <v>95</v>
      </c>
      <c r="G33" s="77"/>
      <c r="H33" s="78"/>
      <c r="I33" s="80"/>
      <c r="J33" s="72" t="s">
        <v>1</v>
      </c>
      <c r="K33" s="58"/>
      <c r="L33" s="62"/>
      <c r="M33" s="60"/>
      <c r="N33" s="153" t="s">
        <v>95</v>
      </c>
      <c r="O33" s="77"/>
      <c r="P33" s="81"/>
      <c r="Q33" s="79"/>
      <c r="R33" s="86" t="s">
        <v>95</v>
      </c>
      <c r="S33" s="77"/>
      <c r="T33" s="78"/>
      <c r="U33" s="79"/>
    </row>
    <row r="34" spans="1:25" s="179" customFormat="1" ht="18.2" x14ac:dyDescent="0.3">
      <c r="A34" s="401" t="s">
        <v>37</v>
      </c>
      <c r="B34" s="330" t="s">
        <v>12</v>
      </c>
      <c r="C34" s="327"/>
      <c r="D34" s="172"/>
      <c r="E34" s="173"/>
      <c r="F34" s="326" t="s">
        <v>12</v>
      </c>
      <c r="G34" s="327"/>
      <c r="H34" s="172"/>
      <c r="I34" s="174"/>
      <c r="J34" s="407" t="s">
        <v>12</v>
      </c>
      <c r="K34" s="408"/>
      <c r="L34" s="205"/>
      <c r="M34" s="206"/>
      <c r="N34" s="400" t="s">
        <v>12</v>
      </c>
      <c r="O34" s="329"/>
      <c r="P34" s="175"/>
      <c r="Q34" s="176"/>
      <c r="R34" s="326" t="s">
        <v>12</v>
      </c>
      <c r="S34" s="327"/>
      <c r="T34" s="172"/>
      <c r="U34" s="173"/>
      <c r="V34" s="177"/>
      <c r="W34" s="177"/>
      <c r="X34" s="177"/>
      <c r="Y34" s="178"/>
    </row>
    <row r="35" spans="1:25" x14ac:dyDescent="0.3">
      <c r="A35" s="402"/>
      <c r="B35" s="316" t="s">
        <v>38</v>
      </c>
      <c r="C35" s="315"/>
      <c r="D35" s="5">
        <v>5.5</v>
      </c>
      <c r="E35" s="5"/>
      <c r="F35" s="314" t="s">
        <v>38</v>
      </c>
      <c r="G35" s="315"/>
      <c r="H35" s="5">
        <v>5.5</v>
      </c>
      <c r="I35" s="36"/>
      <c r="J35" s="314" t="s">
        <v>38</v>
      </c>
      <c r="K35" s="315"/>
      <c r="L35" s="5">
        <v>5.5</v>
      </c>
      <c r="M35" s="7"/>
      <c r="N35" s="316" t="s">
        <v>38</v>
      </c>
      <c r="O35" s="315"/>
      <c r="P35" s="5">
        <v>5.5</v>
      </c>
      <c r="Q35" s="5"/>
      <c r="R35" s="314" t="s">
        <v>38</v>
      </c>
      <c r="S35" s="315"/>
      <c r="T35" s="5">
        <v>5.5</v>
      </c>
      <c r="U35" s="5"/>
    </row>
    <row r="36" spans="1:25" x14ac:dyDescent="0.3">
      <c r="A36" s="402"/>
      <c r="B36" s="315" t="s">
        <v>39</v>
      </c>
      <c r="C36" s="315"/>
      <c r="D36" s="22">
        <v>2.8</v>
      </c>
      <c r="E36" s="22"/>
      <c r="F36" s="315" t="s">
        <v>39</v>
      </c>
      <c r="G36" s="315"/>
      <c r="H36" s="22">
        <v>2.7</v>
      </c>
      <c r="I36" s="167"/>
      <c r="J36" s="314" t="s">
        <v>39</v>
      </c>
      <c r="K36" s="315"/>
      <c r="L36" s="22">
        <v>2.8</v>
      </c>
      <c r="M36" s="90"/>
      <c r="N36" s="316" t="s">
        <v>39</v>
      </c>
      <c r="O36" s="315"/>
      <c r="P36" s="22">
        <v>2.7</v>
      </c>
      <c r="Q36" s="22"/>
      <c r="R36" s="315" t="s">
        <v>39</v>
      </c>
      <c r="S36" s="315"/>
      <c r="T36" s="22">
        <v>2.5</v>
      </c>
      <c r="U36" s="22"/>
    </row>
    <row r="37" spans="1:25" x14ac:dyDescent="0.3">
      <c r="A37" s="402"/>
      <c r="B37" s="315" t="s">
        <v>40</v>
      </c>
      <c r="C37" s="315"/>
      <c r="D37" s="22">
        <v>1.8</v>
      </c>
      <c r="E37" s="22"/>
      <c r="F37" s="315" t="s">
        <v>41</v>
      </c>
      <c r="G37" s="315"/>
      <c r="H37" s="22">
        <v>2</v>
      </c>
      <c r="I37" s="167"/>
      <c r="J37" s="314" t="s">
        <v>41</v>
      </c>
      <c r="K37" s="315"/>
      <c r="L37" s="22">
        <v>2</v>
      </c>
      <c r="M37" s="90"/>
      <c r="N37" s="316" t="s">
        <v>41</v>
      </c>
      <c r="O37" s="315"/>
      <c r="P37" s="22">
        <v>1.6</v>
      </c>
      <c r="Q37" s="22"/>
      <c r="R37" s="315" t="s">
        <v>41</v>
      </c>
      <c r="S37" s="315"/>
      <c r="T37" s="22">
        <v>2</v>
      </c>
      <c r="U37" s="22"/>
    </row>
    <row r="38" spans="1:25" x14ac:dyDescent="0.3">
      <c r="A38" s="402"/>
      <c r="B38" s="378" t="s">
        <v>42</v>
      </c>
      <c r="C38" s="379"/>
      <c r="D38" s="27">
        <v>0</v>
      </c>
      <c r="E38" s="27"/>
      <c r="F38" s="316" t="s">
        <v>43</v>
      </c>
      <c r="G38" s="315"/>
      <c r="H38" s="26">
        <v>1</v>
      </c>
      <c r="I38" s="204">
        <v>0</v>
      </c>
      <c r="J38" s="314" t="s">
        <v>43</v>
      </c>
      <c r="K38" s="315"/>
      <c r="L38" s="27">
        <v>0</v>
      </c>
      <c r="M38" s="91"/>
      <c r="N38" s="406" t="s">
        <v>43</v>
      </c>
      <c r="O38" s="379"/>
      <c r="P38" s="27">
        <v>0</v>
      </c>
      <c r="Q38" s="27"/>
      <c r="R38" s="316" t="s">
        <v>43</v>
      </c>
      <c r="S38" s="315"/>
      <c r="T38" s="27">
        <v>0</v>
      </c>
      <c r="U38" s="26"/>
    </row>
    <row r="39" spans="1:25" ht="16.899999999999999" thickBot="1" x14ac:dyDescent="0.35">
      <c r="A39" s="403"/>
      <c r="B39" s="354" t="s">
        <v>44</v>
      </c>
      <c r="C39" s="355"/>
      <c r="D39" s="23">
        <v>2.5</v>
      </c>
      <c r="E39" s="169"/>
      <c r="F39" s="354" t="s">
        <v>44</v>
      </c>
      <c r="G39" s="355"/>
      <c r="H39" s="23">
        <v>2.5</v>
      </c>
      <c r="I39" s="169"/>
      <c r="J39" s="410" t="s">
        <v>44</v>
      </c>
      <c r="K39" s="411"/>
      <c r="L39" s="27">
        <v>2.5</v>
      </c>
      <c r="M39" s="91"/>
      <c r="N39" s="381" t="s">
        <v>44</v>
      </c>
      <c r="O39" s="355"/>
      <c r="P39" s="23">
        <v>2.5</v>
      </c>
      <c r="Q39" s="23"/>
      <c r="R39" s="354" t="s">
        <v>44</v>
      </c>
      <c r="S39" s="355"/>
      <c r="T39" s="23">
        <v>2.5</v>
      </c>
      <c r="U39" s="23"/>
    </row>
    <row r="40" spans="1:25" s="143" customFormat="1" ht="16.899999999999999" thickBot="1" x14ac:dyDescent="0.35">
      <c r="A40" s="137" t="s">
        <v>45</v>
      </c>
      <c r="B40" s="412" t="s">
        <v>46</v>
      </c>
      <c r="C40" s="361"/>
      <c r="D40" s="32">
        <f xml:space="preserve"> D35*70+D36*75+D37*25+D38*60+D39*45</f>
        <v>752.5</v>
      </c>
      <c r="E40" s="142" t="e">
        <f xml:space="preserve"> E35*70+E36*75+E37*25+E38*60+E39*45+#REF!*120</f>
        <v>#REF!</v>
      </c>
      <c r="F40" s="413" t="s">
        <v>46</v>
      </c>
      <c r="G40" s="361"/>
      <c r="H40" s="32">
        <f xml:space="preserve"> H35*70+H36*75+H37*25+H38*60+H39*45</f>
        <v>810</v>
      </c>
      <c r="I40" s="138">
        <f xml:space="preserve"> I35*70+I36*75+I37*25+I38*60+I39*45</f>
        <v>0</v>
      </c>
      <c r="J40" s="414" t="s">
        <v>46</v>
      </c>
      <c r="K40" s="415"/>
      <c r="L40" s="207">
        <f xml:space="preserve"> L35*70+L36*75+L37*25+L38*60+L39*45</f>
        <v>757.5</v>
      </c>
      <c r="M40" s="208">
        <f xml:space="preserve"> M35*70+M36*75+M37*25+M38*60+M39*45</f>
        <v>0</v>
      </c>
      <c r="N40" s="361" t="s">
        <v>46</v>
      </c>
      <c r="O40" s="362"/>
      <c r="P40" s="33">
        <f xml:space="preserve"> P35*70+P36*75+P37*25+P38*60+P39*45</f>
        <v>740</v>
      </c>
      <c r="Q40" s="139">
        <f xml:space="preserve"> Q35*70+Q36*75+Q37*25+Q38*60+Q39*45</f>
        <v>0</v>
      </c>
      <c r="R40" s="412" t="s">
        <v>46</v>
      </c>
      <c r="S40" s="361"/>
      <c r="T40" s="33">
        <f xml:space="preserve"> T35*70+T36*75+T37*25+T38*60+T39*45</f>
        <v>735</v>
      </c>
      <c r="U40" s="140">
        <f xml:space="preserve"> U35*70+U36*75+U37*25+U38*60+U39*45</f>
        <v>0</v>
      </c>
    </row>
    <row r="41" spans="1:25" s="57" customFormat="1" ht="16.3" customHeight="1" x14ac:dyDescent="0.3">
      <c r="A41" s="363" t="s">
        <v>373</v>
      </c>
      <c r="B41" s="363"/>
      <c r="C41" s="363"/>
      <c r="D41" s="363"/>
      <c r="E41" s="363"/>
      <c r="F41" s="55" t="s">
        <v>374</v>
      </c>
      <c r="G41" s="55"/>
      <c r="H41" s="360"/>
      <c r="I41" s="360"/>
      <c r="J41" s="409"/>
      <c r="K41" s="409"/>
      <c r="L41" s="409"/>
      <c r="M41" s="409"/>
      <c r="N41" s="56"/>
      <c r="O41" s="55"/>
      <c r="P41" s="55"/>
      <c r="R41" s="55" t="s">
        <v>375</v>
      </c>
    </row>
    <row r="42" spans="1:25" s="57" customFormat="1" ht="19.899999999999999" customHeight="1" x14ac:dyDescent="0.3">
      <c r="A42" s="352" t="s">
        <v>376</v>
      </c>
      <c r="B42" s="352"/>
      <c r="C42" s="352"/>
      <c r="D42" s="352"/>
      <c r="E42" s="352"/>
      <c r="F42" s="352"/>
      <c r="G42" s="352"/>
      <c r="H42" s="352"/>
      <c r="I42" s="352"/>
      <c r="J42" s="352"/>
      <c r="K42" s="352"/>
      <c r="L42" s="352"/>
      <c r="M42" s="352"/>
      <c r="N42" s="352"/>
      <c r="O42" s="352"/>
      <c r="P42" s="352"/>
      <c r="Q42" s="352"/>
      <c r="R42" s="352"/>
      <c r="S42" s="352"/>
      <c r="T42" s="352"/>
      <c r="U42" s="352"/>
    </row>
    <row r="43" spans="1:25" s="57" customFormat="1" ht="18.2" x14ac:dyDescent="0.3">
      <c r="A43" s="353" t="s">
        <v>377</v>
      </c>
      <c r="B43" s="353"/>
      <c r="C43" s="353"/>
      <c r="D43" s="353"/>
      <c r="E43" s="353"/>
      <c r="F43" s="353"/>
      <c r="G43" s="353"/>
      <c r="H43" s="353"/>
      <c r="I43" s="353"/>
      <c r="J43" s="353"/>
      <c r="K43" s="353"/>
      <c r="L43" s="353"/>
      <c r="M43" s="353"/>
      <c r="N43" s="353"/>
      <c r="O43" s="353"/>
      <c r="P43" s="353"/>
      <c r="Q43" s="353"/>
      <c r="R43" s="353"/>
      <c r="S43" s="353"/>
      <c r="T43" s="353"/>
      <c r="U43" s="353"/>
    </row>
    <row r="44" spans="1:25" s="151" customFormat="1" x14ac:dyDescent="0.3">
      <c r="N44" s="29"/>
      <c r="R44" s="29"/>
      <c r="S44" s="29"/>
    </row>
    <row r="45" spans="1:25" s="151" customFormat="1" x14ac:dyDescent="0.3">
      <c r="N45" s="29"/>
      <c r="R45" s="29"/>
      <c r="S45" s="29"/>
    </row>
    <row r="46" spans="1:25" s="151" customFormat="1" x14ac:dyDescent="0.3">
      <c r="N46" s="29"/>
      <c r="R46" s="29"/>
      <c r="S46" s="29"/>
    </row>
  </sheetData>
  <mergeCells count="89">
    <mergeCell ref="R38:S38"/>
    <mergeCell ref="J39:K39"/>
    <mergeCell ref="N39:O39"/>
    <mergeCell ref="R39:S39"/>
    <mergeCell ref="B40:C40"/>
    <mergeCell ref="F40:G40"/>
    <mergeCell ref="J40:K40"/>
    <mergeCell ref="N40:O40"/>
    <mergeCell ref="R40:S40"/>
    <mergeCell ref="H41:M41"/>
    <mergeCell ref="K18:K21"/>
    <mergeCell ref="J36:K36"/>
    <mergeCell ref="J35:K35"/>
    <mergeCell ref="A41:E41"/>
    <mergeCell ref="J38:K38"/>
    <mergeCell ref="A42:U42"/>
    <mergeCell ref="A43:U43"/>
    <mergeCell ref="A22:A26"/>
    <mergeCell ref="B22:B26"/>
    <mergeCell ref="F22:F26"/>
    <mergeCell ref="R37:S37"/>
    <mergeCell ref="R36:S36"/>
    <mergeCell ref="N37:O37"/>
    <mergeCell ref="R35:S35"/>
    <mergeCell ref="R27:R31"/>
    <mergeCell ref="J37:K37"/>
    <mergeCell ref="F37:G37"/>
    <mergeCell ref="F27:F31"/>
    <mergeCell ref="N36:O36"/>
    <mergeCell ref="N38:O38"/>
    <mergeCell ref="A27:A31"/>
    <mergeCell ref="B35:C35"/>
    <mergeCell ref="F35:G35"/>
    <mergeCell ref="A34:A39"/>
    <mergeCell ref="B37:C37"/>
    <mergeCell ref="B38:C38"/>
    <mergeCell ref="F38:G38"/>
    <mergeCell ref="F36:G36"/>
    <mergeCell ref="B34:C34"/>
    <mergeCell ref="F34:G34"/>
    <mergeCell ref="B36:C36"/>
    <mergeCell ref="F39:G39"/>
    <mergeCell ref="B39:C39"/>
    <mergeCell ref="N35:O35"/>
    <mergeCell ref="S18:S21"/>
    <mergeCell ref="N22:N26"/>
    <mergeCell ref="R22:R26"/>
    <mergeCell ref="N27:N31"/>
    <mergeCell ref="N34:O34"/>
    <mergeCell ref="N17:N21"/>
    <mergeCell ref="R17:R21"/>
    <mergeCell ref="O18:O21"/>
    <mergeCell ref="J17:J21"/>
    <mergeCell ref="J14:J16"/>
    <mergeCell ref="A12:A16"/>
    <mergeCell ref="B12:B16"/>
    <mergeCell ref="R34:S34"/>
    <mergeCell ref="B27:B31"/>
    <mergeCell ref="J22:J26"/>
    <mergeCell ref="J27:J31"/>
    <mergeCell ref="J34:K34"/>
    <mergeCell ref="C18:C21"/>
    <mergeCell ref="G18:G21"/>
    <mergeCell ref="F12:F16"/>
    <mergeCell ref="A17:A21"/>
    <mergeCell ref="B17:B21"/>
    <mergeCell ref="F17:F21"/>
    <mergeCell ref="A1:U1"/>
    <mergeCell ref="D2:G2"/>
    <mergeCell ref="O2:U2"/>
    <mergeCell ref="B3:E3"/>
    <mergeCell ref="F3:I3"/>
    <mergeCell ref="J3:M3"/>
    <mergeCell ref="N3:Q3"/>
    <mergeCell ref="R3:U3"/>
    <mergeCell ref="R5:R6"/>
    <mergeCell ref="J5:J6"/>
    <mergeCell ref="A5:A6"/>
    <mergeCell ref="F5:F6"/>
    <mergeCell ref="N5:N6"/>
    <mergeCell ref="B5:B6"/>
    <mergeCell ref="R12:R16"/>
    <mergeCell ref="N12:N16"/>
    <mergeCell ref="R7:R11"/>
    <mergeCell ref="A7:A11"/>
    <mergeCell ref="B7:B11"/>
    <mergeCell ref="F7:F11"/>
    <mergeCell ref="N7:N11"/>
    <mergeCell ref="J7:J13"/>
  </mergeCells>
  <phoneticPr fontId="1" type="noConversion"/>
  <conditionalFormatting sqref="S7:T11">
    <cfRule type="containsText" dxfId="2" priority="2" stopIfTrue="1" operator="containsText" text="炸">
      <formula>NOT(ISERROR(SEARCH("炸",S7)))</formula>
    </cfRule>
  </conditionalFormatting>
  <conditionalFormatting sqref="O7:P11">
    <cfRule type="containsText" dxfId="1" priority="1" stopIfTrue="1" operator="containsText" text="炸">
      <formula>NOT(ISERROR(SEARCH("炸",O7)))</formula>
    </cfRule>
  </conditionalFormatting>
  <printOptions horizontalCentered="1" verticalCentered="1"/>
  <pageMargins left="0.15748031496062992" right="0.15748031496062992" top="0.19685039370078741" bottom="0.19685039370078741" header="0.31496062992125984" footer="0.31496062992125984"/>
  <pageSetup paperSize="9" scale="66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6"/>
  <sheetViews>
    <sheetView zoomScale="80" zoomScaleNormal="80" workbookViewId="0">
      <selection activeCell="O18" sqref="O18:O21"/>
    </sheetView>
  </sheetViews>
  <sheetFormatPr defaultRowHeight="16.3" x14ac:dyDescent="0.3"/>
  <cols>
    <col min="1" max="1" width="6" customWidth="1"/>
    <col min="2" max="2" width="10.109375" customWidth="1"/>
    <col min="3" max="3" width="15" customWidth="1"/>
    <col min="5" max="5" width="7.33203125" customWidth="1"/>
    <col min="6" max="6" width="9.88671875" customWidth="1"/>
    <col min="7" max="7" width="20" customWidth="1"/>
    <col min="9" max="9" width="7.109375" customWidth="1"/>
    <col min="10" max="10" width="17.6640625" customWidth="1"/>
    <col min="11" max="11" width="14.44140625" customWidth="1"/>
    <col min="13" max="13" width="6.77734375" customWidth="1"/>
    <col min="14" max="14" width="10.21875" customWidth="1"/>
    <col min="15" max="15" width="13.21875" customWidth="1"/>
    <col min="17" max="17" width="6.6640625" customWidth="1"/>
    <col min="18" max="18" width="8.77734375" customWidth="1"/>
    <col min="19" max="19" width="19.33203125" customWidth="1"/>
    <col min="21" max="21" width="6.88671875" customWidth="1"/>
  </cols>
  <sheetData>
    <row r="1" spans="1:21" ht="22.55" x14ac:dyDescent="0.3">
      <c r="A1" s="366" t="s">
        <v>355</v>
      </c>
      <c r="B1" s="366"/>
      <c r="C1" s="366"/>
      <c r="D1" s="366"/>
      <c r="E1" s="366"/>
      <c r="F1" s="366"/>
      <c r="G1" s="366"/>
      <c r="H1" s="366"/>
      <c r="I1" s="366"/>
      <c r="J1" s="366"/>
      <c r="K1" s="366"/>
      <c r="L1" s="366"/>
      <c r="M1" s="366"/>
      <c r="N1" s="366"/>
      <c r="O1" s="366"/>
      <c r="P1" s="366"/>
      <c r="Q1" s="366"/>
      <c r="R1" s="366"/>
      <c r="S1" s="366"/>
      <c r="T1" s="366"/>
      <c r="U1" s="366"/>
    </row>
    <row r="2" spans="1:21" ht="18.8" thickBot="1" x14ac:dyDescent="0.35">
      <c r="A2" s="14" t="s">
        <v>20</v>
      </c>
      <c r="B2" s="14"/>
      <c r="C2" s="14"/>
      <c r="D2" s="367" t="s">
        <v>10</v>
      </c>
      <c r="E2" s="367"/>
      <c r="F2" s="367"/>
      <c r="G2" s="367"/>
      <c r="H2" s="15" t="s">
        <v>28</v>
      </c>
      <c r="I2" s="15"/>
      <c r="J2" s="16"/>
      <c r="K2" s="16"/>
      <c r="L2" s="16"/>
      <c r="M2" s="16"/>
      <c r="N2" s="17"/>
      <c r="O2" s="369" t="s">
        <v>21</v>
      </c>
      <c r="P2" s="369"/>
      <c r="Q2" s="369"/>
      <c r="R2" s="369"/>
      <c r="S2" s="369"/>
      <c r="T2" s="369"/>
      <c r="U2" s="369"/>
    </row>
    <row r="3" spans="1:21" ht="18.649999999999999" customHeight="1" x14ac:dyDescent="0.3">
      <c r="A3" s="19" t="s">
        <v>4</v>
      </c>
      <c r="B3" s="371" t="s">
        <v>302</v>
      </c>
      <c r="C3" s="372"/>
      <c r="D3" s="372"/>
      <c r="E3" s="373"/>
      <c r="F3" s="374" t="s">
        <v>303</v>
      </c>
      <c r="G3" s="372"/>
      <c r="H3" s="372"/>
      <c r="I3" s="375"/>
      <c r="J3" s="370" t="s">
        <v>304</v>
      </c>
      <c r="K3" s="344"/>
      <c r="L3" s="344"/>
      <c r="M3" s="345"/>
      <c r="N3" s="370" t="s">
        <v>305</v>
      </c>
      <c r="O3" s="344"/>
      <c r="P3" s="344"/>
      <c r="Q3" s="345"/>
      <c r="R3" s="343" t="s">
        <v>306</v>
      </c>
      <c r="S3" s="344"/>
      <c r="T3" s="344"/>
      <c r="U3" s="345"/>
    </row>
    <row r="4" spans="1:21" x14ac:dyDescent="0.3">
      <c r="A4" s="18" t="s">
        <v>5</v>
      </c>
      <c r="B4" s="8" t="s">
        <v>16</v>
      </c>
      <c r="C4" s="6" t="s">
        <v>0</v>
      </c>
      <c r="D4" s="6" t="s">
        <v>17</v>
      </c>
      <c r="E4" s="36" t="s">
        <v>3</v>
      </c>
      <c r="F4" s="8" t="s">
        <v>16</v>
      </c>
      <c r="G4" s="162" t="s">
        <v>0</v>
      </c>
      <c r="H4" s="162" t="s">
        <v>17</v>
      </c>
      <c r="I4" s="7" t="s">
        <v>2</v>
      </c>
      <c r="J4" s="37" t="s">
        <v>16</v>
      </c>
      <c r="K4" s="159" t="s">
        <v>0</v>
      </c>
      <c r="L4" s="159" t="s">
        <v>17</v>
      </c>
      <c r="M4" s="7" t="s">
        <v>3</v>
      </c>
      <c r="N4" s="37" t="s">
        <v>16</v>
      </c>
      <c r="O4" s="47" t="s">
        <v>0</v>
      </c>
      <c r="P4" s="4" t="s">
        <v>17</v>
      </c>
      <c r="Q4" s="7" t="s">
        <v>2</v>
      </c>
      <c r="R4" s="37" t="s">
        <v>16</v>
      </c>
      <c r="S4" s="6" t="s">
        <v>0</v>
      </c>
      <c r="T4" s="4" t="s">
        <v>17</v>
      </c>
      <c r="U4" s="7" t="s">
        <v>2</v>
      </c>
    </row>
    <row r="5" spans="1:21" s="46" customFormat="1" ht="20.5" customHeight="1" x14ac:dyDescent="0.3">
      <c r="A5" s="399" t="s">
        <v>13</v>
      </c>
      <c r="B5" s="346" t="s">
        <v>152</v>
      </c>
      <c r="C5" s="58" t="s">
        <v>150</v>
      </c>
      <c r="D5" s="58">
        <v>110</v>
      </c>
      <c r="E5" s="59"/>
      <c r="F5" s="376" t="s">
        <v>149</v>
      </c>
      <c r="G5" s="58" t="s">
        <v>150</v>
      </c>
      <c r="H5" s="58">
        <v>100</v>
      </c>
      <c r="I5" s="60"/>
      <c r="J5" s="377" t="s">
        <v>192</v>
      </c>
      <c r="K5" s="58" t="s">
        <v>193</v>
      </c>
      <c r="L5" s="58">
        <v>60</v>
      </c>
      <c r="M5" s="60"/>
      <c r="N5" s="312" t="s">
        <v>367</v>
      </c>
      <c r="O5" s="58" t="s">
        <v>368</v>
      </c>
      <c r="P5" s="58">
        <v>90</v>
      </c>
      <c r="Q5" s="60"/>
      <c r="R5" s="346" t="s">
        <v>369</v>
      </c>
      <c r="S5" s="58" t="s">
        <v>368</v>
      </c>
      <c r="T5" s="58">
        <v>90</v>
      </c>
      <c r="U5" s="60"/>
    </row>
    <row r="6" spans="1:21" s="46" customFormat="1" ht="20.5" customHeight="1" x14ac:dyDescent="0.3">
      <c r="A6" s="399"/>
      <c r="B6" s="347"/>
      <c r="C6" s="58"/>
      <c r="D6" s="58"/>
      <c r="E6" s="59"/>
      <c r="F6" s="376"/>
      <c r="G6" s="58" t="s">
        <v>151</v>
      </c>
      <c r="H6" s="58">
        <v>10</v>
      </c>
      <c r="I6" s="60"/>
      <c r="J6" s="377"/>
      <c r="K6" s="58" t="s">
        <v>194</v>
      </c>
      <c r="L6" s="58">
        <v>50</v>
      </c>
      <c r="M6" s="60"/>
      <c r="N6" s="313"/>
      <c r="O6" s="58" t="s">
        <v>370</v>
      </c>
      <c r="P6" s="58">
        <v>20</v>
      </c>
      <c r="Q6" s="60"/>
      <c r="R6" s="347"/>
      <c r="S6" s="58" t="s">
        <v>371</v>
      </c>
      <c r="T6" s="58">
        <v>20</v>
      </c>
      <c r="U6" s="60"/>
    </row>
    <row r="7" spans="1:21" s="46" customFormat="1" ht="20.5" customHeight="1" x14ac:dyDescent="0.3">
      <c r="A7" s="332" t="s">
        <v>92</v>
      </c>
      <c r="B7" s="323" t="s">
        <v>144</v>
      </c>
      <c r="C7" s="62" t="s">
        <v>101</v>
      </c>
      <c r="D7" s="62">
        <v>50</v>
      </c>
      <c r="E7" s="59"/>
      <c r="F7" s="323" t="s">
        <v>123</v>
      </c>
      <c r="G7" s="62" t="s">
        <v>55</v>
      </c>
      <c r="H7" s="62">
        <v>90</v>
      </c>
      <c r="I7" s="60"/>
      <c r="J7" s="377"/>
      <c r="K7" s="62" t="s">
        <v>345</v>
      </c>
      <c r="L7" s="62">
        <v>2</v>
      </c>
      <c r="M7" s="60"/>
      <c r="N7" s="417" t="s">
        <v>398</v>
      </c>
      <c r="O7" s="64" t="s">
        <v>312</v>
      </c>
      <c r="P7" s="64">
        <v>75</v>
      </c>
      <c r="Q7" s="60"/>
      <c r="R7" s="334" t="s">
        <v>427</v>
      </c>
      <c r="S7" s="62" t="s">
        <v>349</v>
      </c>
      <c r="T7" s="66">
        <v>50</v>
      </c>
      <c r="U7" s="60"/>
    </row>
    <row r="8" spans="1:21" s="46" customFormat="1" ht="20.5" customHeight="1" x14ac:dyDescent="0.3">
      <c r="A8" s="333"/>
      <c r="B8" s="324"/>
      <c r="C8" s="58" t="s">
        <v>145</v>
      </c>
      <c r="D8" s="67">
        <v>30</v>
      </c>
      <c r="E8" s="85"/>
      <c r="F8" s="324"/>
      <c r="G8" s="83" t="s">
        <v>85</v>
      </c>
      <c r="H8" s="62">
        <v>1</v>
      </c>
      <c r="I8" s="84"/>
      <c r="J8" s="377"/>
      <c r="K8" s="64" t="s">
        <v>124</v>
      </c>
      <c r="L8" s="64">
        <v>2</v>
      </c>
      <c r="M8" s="60"/>
      <c r="N8" s="418"/>
      <c r="O8" s="62" t="s">
        <v>139</v>
      </c>
      <c r="P8" s="62">
        <v>5</v>
      </c>
      <c r="Q8" s="60"/>
      <c r="R8" s="334"/>
      <c r="S8" s="62" t="s">
        <v>177</v>
      </c>
      <c r="T8" s="62">
        <v>40</v>
      </c>
      <c r="U8" s="60"/>
    </row>
    <row r="9" spans="1:21" s="46" customFormat="1" ht="20.5" customHeight="1" x14ac:dyDescent="0.3">
      <c r="A9" s="333"/>
      <c r="B9" s="324"/>
      <c r="C9" s="58" t="s">
        <v>75</v>
      </c>
      <c r="D9" s="67">
        <v>50</v>
      </c>
      <c r="E9" s="85"/>
      <c r="F9" s="324"/>
      <c r="G9" s="62" t="s">
        <v>330</v>
      </c>
      <c r="H9" s="62">
        <v>20</v>
      </c>
      <c r="I9" s="84"/>
      <c r="J9" s="377"/>
      <c r="K9" s="64"/>
      <c r="L9" s="64"/>
      <c r="M9" s="60"/>
      <c r="N9" s="418"/>
      <c r="O9" s="62" t="s">
        <v>348</v>
      </c>
      <c r="P9" s="62">
        <v>50</v>
      </c>
      <c r="Q9" s="60"/>
      <c r="R9" s="334"/>
      <c r="S9" s="62" t="s">
        <v>242</v>
      </c>
      <c r="T9" s="62">
        <v>2</v>
      </c>
      <c r="U9" s="60"/>
    </row>
    <row r="10" spans="1:21" s="46" customFormat="1" ht="20.5" customHeight="1" x14ac:dyDescent="0.3">
      <c r="A10" s="333"/>
      <c r="B10" s="324"/>
      <c r="C10" s="83" t="s">
        <v>85</v>
      </c>
      <c r="D10" s="62">
        <v>2</v>
      </c>
      <c r="E10" s="85"/>
      <c r="F10" s="324"/>
      <c r="G10" s="62"/>
      <c r="H10" s="62"/>
      <c r="I10" s="84"/>
      <c r="J10" s="317" t="s">
        <v>336</v>
      </c>
      <c r="K10" s="62" t="s">
        <v>331</v>
      </c>
      <c r="L10" s="62">
        <v>70</v>
      </c>
      <c r="M10" s="60"/>
      <c r="N10" s="418"/>
      <c r="O10" s="62"/>
      <c r="P10" s="62"/>
      <c r="Q10" s="60"/>
      <c r="R10" s="334"/>
      <c r="S10" s="64" t="s">
        <v>75</v>
      </c>
      <c r="T10" s="64">
        <v>10</v>
      </c>
      <c r="U10" s="60"/>
    </row>
    <row r="11" spans="1:21" s="46" customFormat="1" ht="20.5" customHeight="1" x14ac:dyDescent="0.3">
      <c r="A11" s="333"/>
      <c r="B11" s="325"/>
      <c r="C11" s="62" t="s">
        <v>93</v>
      </c>
      <c r="D11" s="62">
        <v>5</v>
      </c>
      <c r="E11" s="85"/>
      <c r="F11" s="325"/>
      <c r="G11" s="62"/>
      <c r="H11" s="62"/>
      <c r="I11" s="84"/>
      <c r="J11" s="317"/>
      <c r="K11" s="62" t="s">
        <v>332</v>
      </c>
      <c r="L11" s="62">
        <v>2</v>
      </c>
      <c r="M11" s="60"/>
      <c r="N11" s="419"/>
      <c r="O11" s="62"/>
      <c r="P11" s="62"/>
      <c r="Q11" s="60"/>
      <c r="R11" s="334"/>
      <c r="S11" s="64" t="s">
        <v>405</v>
      </c>
      <c r="T11" s="64">
        <v>15</v>
      </c>
      <c r="U11" s="60"/>
    </row>
    <row r="12" spans="1:21" s="46" customFormat="1" ht="20.5" customHeight="1" x14ac:dyDescent="0.3">
      <c r="A12" s="332" t="s">
        <v>61</v>
      </c>
      <c r="B12" s="323" t="s">
        <v>391</v>
      </c>
      <c r="C12" s="62" t="s">
        <v>392</v>
      </c>
      <c r="D12" s="62">
        <v>40</v>
      </c>
      <c r="E12" s="85"/>
      <c r="F12" s="334" t="s">
        <v>225</v>
      </c>
      <c r="G12" s="148" t="s">
        <v>121</v>
      </c>
      <c r="H12" s="68">
        <v>10</v>
      </c>
      <c r="I12" s="60"/>
      <c r="J12" s="317"/>
      <c r="K12" s="62" t="s">
        <v>347</v>
      </c>
      <c r="L12" s="62">
        <v>5</v>
      </c>
      <c r="M12" s="60"/>
      <c r="N12" s="318" t="s">
        <v>343</v>
      </c>
      <c r="O12" s="68" t="s">
        <v>62</v>
      </c>
      <c r="P12" s="62">
        <v>50</v>
      </c>
      <c r="Q12" s="60"/>
      <c r="R12" s="323" t="s">
        <v>245</v>
      </c>
      <c r="S12" s="58" t="s">
        <v>350</v>
      </c>
      <c r="T12" s="62">
        <v>30</v>
      </c>
      <c r="U12" s="60"/>
    </row>
    <row r="13" spans="1:21" s="46" customFormat="1" ht="20.5" customHeight="1" x14ac:dyDescent="0.3">
      <c r="A13" s="333"/>
      <c r="B13" s="324"/>
      <c r="C13" s="62" t="s">
        <v>393</v>
      </c>
      <c r="D13" s="62">
        <v>10</v>
      </c>
      <c r="E13" s="85"/>
      <c r="F13" s="334"/>
      <c r="G13" s="103" t="s">
        <v>243</v>
      </c>
      <c r="H13" s="62">
        <v>20</v>
      </c>
      <c r="I13" s="84"/>
      <c r="J13" s="317"/>
      <c r="K13" s="62" t="s">
        <v>333</v>
      </c>
      <c r="L13" s="62">
        <v>20</v>
      </c>
      <c r="M13" s="60"/>
      <c r="N13" s="319"/>
      <c r="O13" s="62" t="s">
        <v>56</v>
      </c>
      <c r="P13" s="62">
        <v>5</v>
      </c>
      <c r="Q13" s="60"/>
      <c r="R13" s="324"/>
      <c r="S13" s="58" t="s">
        <v>64</v>
      </c>
      <c r="T13" s="62">
        <v>40</v>
      </c>
      <c r="U13" s="60"/>
    </row>
    <row r="14" spans="1:21" s="46" customFormat="1" ht="20.5" customHeight="1" x14ac:dyDescent="0.3">
      <c r="A14" s="333"/>
      <c r="B14" s="324"/>
      <c r="C14" s="62" t="s">
        <v>394</v>
      </c>
      <c r="D14" s="62">
        <v>10</v>
      </c>
      <c r="E14" s="85"/>
      <c r="F14" s="334"/>
      <c r="G14" s="103" t="s">
        <v>64</v>
      </c>
      <c r="H14" s="58">
        <v>45</v>
      </c>
      <c r="I14" s="84"/>
      <c r="J14" s="317"/>
      <c r="K14" s="62" t="s">
        <v>346</v>
      </c>
      <c r="L14" s="62">
        <v>20</v>
      </c>
      <c r="M14" s="60"/>
      <c r="N14" s="319"/>
      <c r="O14" s="58" t="s">
        <v>224</v>
      </c>
      <c r="P14" s="58">
        <v>1</v>
      </c>
      <c r="Q14" s="60"/>
      <c r="R14" s="324"/>
      <c r="S14" s="62" t="s">
        <v>93</v>
      </c>
      <c r="T14" s="62">
        <v>10</v>
      </c>
      <c r="U14" s="60"/>
    </row>
    <row r="15" spans="1:21" s="46" customFormat="1" ht="20.5" customHeight="1" x14ac:dyDescent="0.3">
      <c r="A15" s="333"/>
      <c r="B15" s="324"/>
      <c r="C15" s="62" t="s">
        <v>395</v>
      </c>
      <c r="D15" s="62">
        <v>10</v>
      </c>
      <c r="E15" s="85"/>
      <c r="F15" s="334"/>
      <c r="G15" s="148" t="s">
        <v>244</v>
      </c>
      <c r="H15" s="62">
        <v>20</v>
      </c>
      <c r="I15" s="84"/>
      <c r="J15" s="317" t="s">
        <v>170</v>
      </c>
      <c r="K15" s="62" t="s">
        <v>196</v>
      </c>
      <c r="L15" s="62">
        <v>40</v>
      </c>
      <c r="M15" s="60"/>
      <c r="N15" s="319"/>
      <c r="O15" s="58"/>
      <c r="P15" s="58"/>
      <c r="Q15" s="60"/>
      <c r="R15" s="324"/>
      <c r="S15" s="62" t="s">
        <v>134</v>
      </c>
      <c r="T15" s="62">
        <v>2</v>
      </c>
      <c r="U15" s="60"/>
    </row>
    <row r="16" spans="1:21" s="46" customFormat="1" ht="20.5" customHeight="1" x14ac:dyDescent="0.3">
      <c r="A16" s="333"/>
      <c r="B16" s="325"/>
      <c r="C16" s="62"/>
      <c r="D16" s="62"/>
      <c r="E16" s="85"/>
      <c r="F16" s="334"/>
      <c r="G16" s="103" t="s">
        <v>62</v>
      </c>
      <c r="H16" s="62">
        <v>15</v>
      </c>
      <c r="I16" s="84"/>
      <c r="J16" s="317"/>
      <c r="K16" s="62"/>
      <c r="L16" s="62"/>
      <c r="M16" s="60"/>
      <c r="N16" s="320"/>
      <c r="O16" s="62"/>
      <c r="P16" s="62"/>
      <c r="Q16" s="60"/>
      <c r="R16" s="325"/>
      <c r="S16" s="62" t="s">
        <v>319</v>
      </c>
      <c r="T16" s="62">
        <v>2</v>
      </c>
      <c r="U16" s="60"/>
    </row>
    <row r="17" spans="1:21" s="46" customFormat="1" ht="20.5" customHeight="1" x14ac:dyDescent="0.3">
      <c r="A17" s="332" t="s">
        <v>67</v>
      </c>
      <c r="B17" s="335" t="s">
        <v>68</v>
      </c>
      <c r="C17" s="62" t="s">
        <v>69</v>
      </c>
      <c r="D17" s="62">
        <v>85</v>
      </c>
      <c r="E17" s="59"/>
      <c r="F17" s="335" t="s">
        <v>68</v>
      </c>
      <c r="G17" s="62" t="s">
        <v>70</v>
      </c>
      <c r="H17" s="58">
        <v>85</v>
      </c>
      <c r="I17" s="60"/>
      <c r="J17" s="331" t="s">
        <v>68</v>
      </c>
      <c r="K17" s="62" t="s">
        <v>69</v>
      </c>
      <c r="L17" s="62">
        <v>85</v>
      </c>
      <c r="M17" s="60"/>
      <c r="N17" s="331" t="s">
        <v>68</v>
      </c>
      <c r="O17" s="62" t="s">
        <v>70</v>
      </c>
      <c r="P17" s="58">
        <v>85</v>
      </c>
      <c r="Q17" s="60"/>
      <c r="R17" s="386" t="s">
        <v>71</v>
      </c>
      <c r="S17" s="62" t="s">
        <v>69</v>
      </c>
      <c r="T17" s="62">
        <v>75</v>
      </c>
      <c r="U17" s="60"/>
    </row>
    <row r="18" spans="1:21" s="46" customFormat="1" ht="20.5" customHeight="1" x14ac:dyDescent="0.3">
      <c r="A18" s="333"/>
      <c r="B18" s="335"/>
      <c r="C18" s="337" t="s">
        <v>73</v>
      </c>
      <c r="D18" s="62"/>
      <c r="E18" s="59"/>
      <c r="F18" s="335"/>
      <c r="G18" s="337" t="s">
        <v>73</v>
      </c>
      <c r="H18" s="62"/>
      <c r="I18" s="60"/>
      <c r="J18" s="331"/>
      <c r="K18" s="321" t="s">
        <v>72</v>
      </c>
      <c r="L18" s="62"/>
      <c r="M18" s="60"/>
      <c r="N18" s="331"/>
      <c r="O18" s="337" t="s">
        <v>73</v>
      </c>
      <c r="P18" s="62"/>
      <c r="Q18" s="60"/>
      <c r="R18" s="386"/>
      <c r="S18" s="337" t="s">
        <v>72</v>
      </c>
      <c r="T18" s="62"/>
      <c r="U18" s="60"/>
    </row>
    <row r="19" spans="1:21" s="46" customFormat="1" ht="20.5" customHeight="1" x14ac:dyDescent="0.3">
      <c r="A19" s="333"/>
      <c r="B19" s="335"/>
      <c r="C19" s="338"/>
      <c r="D19" s="62"/>
      <c r="E19" s="59"/>
      <c r="F19" s="335"/>
      <c r="G19" s="338"/>
      <c r="H19" s="62"/>
      <c r="I19" s="60"/>
      <c r="J19" s="331"/>
      <c r="K19" s="321"/>
      <c r="L19" s="62"/>
      <c r="M19" s="60"/>
      <c r="N19" s="331"/>
      <c r="O19" s="338"/>
      <c r="P19" s="62"/>
      <c r="Q19" s="60"/>
      <c r="R19" s="386"/>
      <c r="S19" s="338"/>
      <c r="T19" s="62"/>
      <c r="U19" s="60"/>
    </row>
    <row r="20" spans="1:21" s="46" customFormat="1" ht="20.5" customHeight="1" x14ac:dyDescent="0.3">
      <c r="A20" s="333"/>
      <c r="B20" s="335"/>
      <c r="C20" s="338"/>
      <c r="D20" s="58"/>
      <c r="E20" s="59"/>
      <c r="F20" s="335"/>
      <c r="G20" s="338"/>
      <c r="H20" s="58"/>
      <c r="I20" s="60"/>
      <c r="J20" s="331"/>
      <c r="K20" s="321"/>
      <c r="L20" s="62"/>
      <c r="M20" s="60"/>
      <c r="N20" s="331"/>
      <c r="O20" s="338"/>
      <c r="P20" s="58"/>
      <c r="Q20" s="60"/>
      <c r="R20" s="386"/>
      <c r="S20" s="338"/>
      <c r="T20" s="62"/>
      <c r="U20" s="60"/>
    </row>
    <row r="21" spans="1:21" s="46" customFormat="1" ht="20.5" customHeight="1" x14ac:dyDescent="0.3">
      <c r="A21" s="333"/>
      <c r="B21" s="335"/>
      <c r="C21" s="339"/>
      <c r="D21" s="58"/>
      <c r="E21" s="59"/>
      <c r="F21" s="335"/>
      <c r="G21" s="339"/>
      <c r="H21" s="58"/>
      <c r="I21" s="60"/>
      <c r="J21" s="331"/>
      <c r="K21" s="321"/>
      <c r="L21" s="62"/>
      <c r="M21" s="60"/>
      <c r="N21" s="331"/>
      <c r="O21" s="339"/>
      <c r="P21" s="58"/>
      <c r="Q21" s="60"/>
      <c r="R21" s="386"/>
      <c r="S21" s="339"/>
      <c r="T21" s="62"/>
      <c r="U21" s="60"/>
    </row>
    <row r="22" spans="1:21" s="46" customFormat="1" ht="20.5" customHeight="1" x14ac:dyDescent="0.3">
      <c r="A22" s="332" t="s">
        <v>74</v>
      </c>
      <c r="B22" s="323"/>
      <c r="C22" s="62"/>
      <c r="D22" s="58"/>
      <c r="E22" s="85"/>
      <c r="F22" s="323"/>
      <c r="G22" s="62"/>
      <c r="H22" s="58"/>
      <c r="I22" s="84"/>
      <c r="J22" s="317"/>
      <c r="K22" s="62"/>
      <c r="L22" s="58"/>
      <c r="M22" s="84"/>
      <c r="N22" s="318"/>
      <c r="O22" s="62"/>
      <c r="P22" s="58"/>
      <c r="Q22" s="85"/>
      <c r="R22" s="323"/>
      <c r="S22" s="62"/>
      <c r="T22" s="58"/>
      <c r="U22" s="84"/>
    </row>
    <row r="23" spans="1:21" s="46" customFormat="1" ht="20.5" customHeight="1" x14ac:dyDescent="0.3">
      <c r="A23" s="333"/>
      <c r="B23" s="324"/>
      <c r="C23" s="62"/>
      <c r="D23" s="58"/>
      <c r="E23" s="85"/>
      <c r="F23" s="324"/>
      <c r="G23" s="62"/>
      <c r="H23" s="58"/>
      <c r="I23" s="84"/>
      <c r="J23" s="317"/>
      <c r="K23" s="62"/>
      <c r="L23" s="58"/>
      <c r="M23" s="84"/>
      <c r="N23" s="319"/>
      <c r="O23" s="62"/>
      <c r="P23" s="58"/>
      <c r="Q23" s="85"/>
      <c r="R23" s="324"/>
      <c r="S23" s="62"/>
      <c r="T23" s="58"/>
      <c r="U23" s="84"/>
    </row>
    <row r="24" spans="1:21" s="46" customFormat="1" ht="20.5" customHeight="1" x14ac:dyDescent="0.3">
      <c r="A24" s="333"/>
      <c r="B24" s="324"/>
      <c r="C24" s="62"/>
      <c r="D24" s="58"/>
      <c r="E24" s="85"/>
      <c r="F24" s="324"/>
      <c r="G24" s="62"/>
      <c r="H24" s="58"/>
      <c r="I24" s="84"/>
      <c r="J24" s="317"/>
      <c r="K24" s="62"/>
      <c r="L24" s="58"/>
      <c r="M24" s="84"/>
      <c r="N24" s="319"/>
      <c r="O24" s="62"/>
      <c r="P24" s="58"/>
      <c r="Q24" s="85"/>
      <c r="R24" s="324"/>
      <c r="S24" s="62"/>
      <c r="T24" s="58"/>
      <c r="U24" s="84"/>
    </row>
    <row r="25" spans="1:21" s="46" customFormat="1" ht="20.5" customHeight="1" x14ac:dyDescent="0.3">
      <c r="A25" s="333"/>
      <c r="B25" s="324"/>
      <c r="C25" s="62"/>
      <c r="D25" s="62"/>
      <c r="E25" s="85"/>
      <c r="F25" s="324"/>
      <c r="G25" s="62"/>
      <c r="H25" s="62"/>
      <c r="I25" s="84"/>
      <c r="J25" s="317"/>
      <c r="K25" s="62"/>
      <c r="L25" s="62"/>
      <c r="M25" s="84"/>
      <c r="N25" s="319"/>
      <c r="O25" s="62"/>
      <c r="P25" s="62"/>
      <c r="Q25" s="85"/>
      <c r="R25" s="324"/>
      <c r="S25" s="62"/>
      <c r="T25" s="62"/>
      <c r="U25" s="84"/>
    </row>
    <row r="26" spans="1:21" s="46" customFormat="1" ht="20.5" customHeight="1" x14ac:dyDescent="0.3">
      <c r="A26" s="333"/>
      <c r="B26" s="325"/>
      <c r="C26" s="62"/>
      <c r="D26" s="62"/>
      <c r="E26" s="85"/>
      <c r="F26" s="325"/>
      <c r="G26" s="62"/>
      <c r="H26" s="62"/>
      <c r="I26" s="84"/>
      <c r="J26" s="317"/>
      <c r="K26" s="62"/>
      <c r="L26" s="62"/>
      <c r="M26" s="84"/>
      <c r="N26" s="320"/>
      <c r="O26" s="62"/>
      <c r="P26" s="62"/>
      <c r="Q26" s="85"/>
      <c r="R26" s="325"/>
      <c r="S26" s="62"/>
      <c r="T26" s="62"/>
      <c r="U26" s="84"/>
    </row>
    <row r="27" spans="1:21" s="46" customFormat="1" ht="20.5" customHeight="1" x14ac:dyDescent="0.3">
      <c r="A27" s="333" t="s">
        <v>78</v>
      </c>
      <c r="B27" s="323" t="s">
        <v>104</v>
      </c>
      <c r="C27" s="62" t="s">
        <v>83</v>
      </c>
      <c r="D27" s="62">
        <v>1</v>
      </c>
      <c r="E27" s="85"/>
      <c r="F27" s="323" t="s">
        <v>191</v>
      </c>
      <c r="G27" s="58" t="s">
        <v>155</v>
      </c>
      <c r="H27" s="64">
        <v>10</v>
      </c>
      <c r="I27" s="84"/>
      <c r="J27" s="317" t="s">
        <v>226</v>
      </c>
      <c r="K27" s="58" t="s">
        <v>227</v>
      </c>
      <c r="L27" s="58">
        <v>30</v>
      </c>
      <c r="M27" s="84"/>
      <c r="N27" s="318" t="s">
        <v>429</v>
      </c>
      <c r="O27" s="62" t="s">
        <v>327</v>
      </c>
      <c r="P27" s="62">
        <v>10</v>
      </c>
      <c r="Q27" s="60"/>
      <c r="R27" s="323" t="s">
        <v>233</v>
      </c>
      <c r="S27" s="62" t="s">
        <v>98</v>
      </c>
      <c r="T27" s="58">
        <v>20</v>
      </c>
      <c r="U27" s="60"/>
    </row>
    <row r="28" spans="1:21" s="46" customFormat="1" ht="20.5" customHeight="1" x14ac:dyDescent="0.3">
      <c r="A28" s="333"/>
      <c r="B28" s="324"/>
      <c r="C28" s="62" t="s">
        <v>47</v>
      </c>
      <c r="D28" s="58">
        <v>10</v>
      </c>
      <c r="E28" s="85"/>
      <c r="F28" s="324"/>
      <c r="G28" s="68" t="s">
        <v>156</v>
      </c>
      <c r="H28" s="64">
        <v>20</v>
      </c>
      <c r="I28" s="84"/>
      <c r="J28" s="317"/>
      <c r="K28" s="62" t="s">
        <v>334</v>
      </c>
      <c r="L28" s="58">
        <v>10</v>
      </c>
      <c r="M28" s="84"/>
      <c r="N28" s="319"/>
      <c r="O28" s="62" t="s">
        <v>228</v>
      </c>
      <c r="P28" s="62">
        <v>20</v>
      </c>
      <c r="Q28" s="60"/>
      <c r="R28" s="324"/>
      <c r="S28" s="62" t="s">
        <v>76</v>
      </c>
      <c r="T28" s="58">
        <v>10</v>
      </c>
      <c r="U28" s="60"/>
    </row>
    <row r="29" spans="1:21" s="46" customFormat="1" ht="20.5" customHeight="1" x14ac:dyDescent="0.3">
      <c r="A29" s="333"/>
      <c r="B29" s="324"/>
      <c r="C29" s="62" t="s">
        <v>335</v>
      </c>
      <c r="D29" s="58">
        <v>5</v>
      </c>
      <c r="E29" s="85"/>
      <c r="F29" s="324"/>
      <c r="G29" s="62" t="s">
        <v>62</v>
      </c>
      <c r="H29" s="64">
        <v>20</v>
      </c>
      <c r="I29" s="84"/>
      <c r="J29" s="317"/>
      <c r="K29" s="62" t="s">
        <v>229</v>
      </c>
      <c r="L29" s="58">
        <v>1</v>
      </c>
      <c r="M29" s="84"/>
      <c r="N29" s="319"/>
      <c r="O29" s="62" t="s">
        <v>230</v>
      </c>
      <c r="P29" s="62">
        <v>2</v>
      </c>
      <c r="Q29" s="60"/>
      <c r="R29" s="324"/>
      <c r="S29" s="62"/>
      <c r="T29" s="58"/>
      <c r="U29" s="60"/>
    </row>
    <row r="30" spans="1:21" s="46" customFormat="1" ht="20.5" customHeight="1" x14ac:dyDescent="0.3">
      <c r="A30" s="333"/>
      <c r="B30" s="324"/>
      <c r="C30" s="62" t="s">
        <v>146</v>
      </c>
      <c r="D30" s="58">
        <v>20</v>
      </c>
      <c r="E30" s="85"/>
      <c r="F30" s="324"/>
      <c r="G30" s="62" t="s">
        <v>221</v>
      </c>
      <c r="H30" s="64">
        <v>15</v>
      </c>
      <c r="I30" s="84"/>
      <c r="J30" s="317"/>
      <c r="K30" s="62"/>
      <c r="L30" s="58"/>
      <c r="M30" s="84"/>
      <c r="N30" s="319"/>
      <c r="O30" s="62" t="s">
        <v>231</v>
      </c>
      <c r="P30" s="58">
        <v>20</v>
      </c>
      <c r="Q30" s="60"/>
      <c r="R30" s="324"/>
      <c r="S30" s="62"/>
      <c r="T30" s="62"/>
      <c r="U30" s="60"/>
    </row>
    <row r="31" spans="1:21" s="46" customFormat="1" ht="20.5" customHeight="1" x14ac:dyDescent="0.3">
      <c r="A31" s="333"/>
      <c r="B31" s="325"/>
      <c r="C31" s="62"/>
      <c r="D31" s="58"/>
      <c r="E31" s="85"/>
      <c r="F31" s="325"/>
      <c r="G31" s="62"/>
      <c r="H31" s="62"/>
      <c r="I31" s="84"/>
      <c r="J31" s="317"/>
      <c r="K31" s="62"/>
      <c r="L31" s="62"/>
      <c r="M31" s="84"/>
      <c r="N31" s="320"/>
      <c r="O31" s="62" t="s">
        <v>320</v>
      </c>
      <c r="P31" s="62">
        <v>20</v>
      </c>
      <c r="Q31" s="60"/>
      <c r="R31" s="325"/>
      <c r="S31" s="62"/>
      <c r="T31" s="62"/>
      <c r="U31" s="60"/>
    </row>
    <row r="32" spans="1:21" s="46" customFormat="1" ht="21.6" customHeight="1" x14ac:dyDescent="0.3">
      <c r="A32" s="121" t="s">
        <v>90</v>
      </c>
      <c r="B32" s="72" t="s">
        <v>90</v>
      </c>
      <c r="C32" s="97"/>
      <c r="D32" s="98"/>
      <c r="E32" s="96"/>
      <c r="F32" s="72" t="s">
        <v>90</v>
      </c>
      <c r="G32" s="62" t="s">
        <v>50</v>
      </c>
      <c r="H32" s="73" t="s">
        <v>91</v>
      </c>
      <c r="I32" s="60"/>
      <c r="J32" s="74" t="s">
        <v>90</v>
      </c>
      <c r="K32" s="62"/>
      <c r="L32" s="73"/>
      <c r="M32" s="60"/>
      <c r="N32" s="74" t="s">
        <v>90</v>
      </c>
      <c r="O32" s="62"/>
      <c r="P32" s="73"/>
      <c r="Q32" s="60"/>
      <c r="R32" s="74" t="s">
        <v>90</v>
      </c>
      <c r="S32" s="62"/>
      <c r="T32" s="73"/>
      <c r="U32" s="60"/>
    </row>
    <row r="33" spans="1:25" s="46" customFormat="1" ht="20.5" customHeight="1" thickBot="1" x14ac:dyDescent="0.35">
      <c r="A33" s="75" t="s">
        <v>95</v>
      </c>
      <c r="B33" s="76" t="s">
        <v>95</v>
      </c>
      <c r="C33" s="77"/>
      <c r="D33" s="78"/>
      <c r="E33" s="80"/>
      <c r="F33" s="163" t="s">
        <v>95</v>
      </c>
      <c r="G33" s="164"/>
      <c r="H33" s="78"/>
      <c r="I33" s="79"/>
      <c r="J33" s="165" t="s">
        <v>1</v>
      </c>
      <c r="K33" s="164" t="s">
        <v>217</v>
      </c>
      <c r="L33" s="78"/>
      <c r="M33" s="79"/>
      <c r="N33" s="160" t="s">
        <v>95</v>
      </c>
      <c r="O33" s="77"/>
      <c r="P33" s="81"/>
      <c r="Q33" s="79"/>
      <c r="R33" s="76" t="s">
        <v>95</v>
      </c>
      <c r="S33" s="152"/>
      <c r="T33" s="78"/>
      <c r="U33" s="79"/>
    </row>
    <row r="34" spans="1:25" s="179" customFormat="1" ht="18.2" x14ac:dyDescent="0.3">
      <c r="A34" s="420" t="s">
        <v>15</v>
      </c>
      <c r="B34" s="330" t="s">
        <v>12</v>
      </c>
      <c r="C34" s="327"/>
      <c r="D34" s="172"/>
      <c r="E34" s="174"/>
      <c r="F34" s="330" t="s">
        <v>12</v>
      </c>
      <c r="G34" s="327"/>
      <c r="H34" s="172"/>
      <c r="I34" s="173"/>
      <c r="J34" s="326" t="s">
        <v>12</v>
      </c>
      <c r="K34" s="327"/>
      <c r="L34" s="172"/>
      <c r="M34" s="173"/>
      <c r="N34" s="328" t="s">
        <v>12</v>
      </c>
      <c r="O34" s="329"/>
      <c r="P34" s="175"/>
      <c r="Q34" s="176"/>
      <c r="R34" s="326" t="s">
        <v>12</v>
      </c>
      <c r="S34" s="327"/>
      <c r="T34" s="172"/>
      <c r="U34" s="173"/>
      <c r="V34" s="177"/>
      <c r="W34" s="177"/>
      <c r="X34" s="177"/>
      <c r="Y34" s="178"/>
    </row>
    <row r="35" spans="1:25" x14ac:dyDescent="0.3">
      <c r="A35" s="421"/>
      <c r="B35" s="314" t="s">
        <v>38</v>
      </c>
      <c r="C35" s="315"/>
      <c r="D35" s="5">
        <v>5.5</v>
      </c>
      <c r="E35" s="36"/>
      <c r="F35" s="314" t="s">
        <v>38</v>
      </c>
      <c r="G35" s="315"/>
      <c r="H35" s="5">
        <v>5.5</v>
      </c>
      <c r="I35" s="7"/>
      <c r="J35" s="316" t="s">
        <v>38</v>
      </c>
      <c r="K35" s="315"/>
      <c r="L35" s="5">
        <v>5.5</v>
      </c>
      <c r="M35" s="5"/>
      <c r="N35" s="314" t="s">
        <v>38</v>
      </c>
      <c r="O35" s="315"/>
      <c r="P35" s="5">
        <v>5.5</v>
      </c>
      <c r="Q35" s="5"/>
      <c r="R35" s="314" t="s">
        <v>38</v>
      </c>
      <c r="S35" s="315"/>
      <c r="T35" s="5">
        <v>5.5</v>
      </c>
      <c r="U35" s="5"/>
    </row>
    <row r="36" spans="1:25" x14ac:dyDescent="0.3">
      <c r="A36" s="421"/>
      <c r="B36" s="314" t="s">
        <v>39</v>
      </c>
      <c r="C36" s="315"/>
      <c r="D36" s="22">
        <v>2.8</v>
      </c>
      <c r="E36" s="167"/>
      <c r="F36" s="314" t="s">
        <v>39</v>
      </c>
      <c r="G36" s="315"/>
      <c r="H36" s="22">
        <v>2.8</v>
      </c>
      <c r="I36" s="90"/>
      <c r="J36" s="316" t="s">
        <v>39</v>
      </c>
      <c r="K36" s="315"/>
      <c r="L36" s="22">
        <v>3</v>
      </c>
      <c r="M36" s="22"/>
      <c r="N36" s="314" t="s">
        <v>39</v>
      </c>
      <c r="O36" s="315"/>
      <c r="P36" s="22">
        <v>2.6</v>
      </c>
      <c r="Q36" s="22"/>
      <c r="R36" s="316" t="s">
        <v>39</v>
      </c>
      <c r="S36" s="315"/>
      <c r="T36" s="22">
        <v>2.8</v>
      </c>
      <c r="U36" s="22"/>
    </row>
    <row r="37" spans="1:25" x14ac:dyDescent="0.3">
      <c r="A37" s="421"/>
      <c r="B37" s="314" t="s">
        <v>40</v>
      </c>
      <c r="C37" s="315"/>
      <c r="D37" s="22">
        <v>1.6</v>
      </c>
      <c r="E37" s="167"/>
      <c r="F37" s="314" t="s">
        <v>41</v>
      </c>
      <c r="G37" s="315"/>
      <c r="H37" s="22">
        <v>1.6</v>
      </c>
      <c r="I37" s="90"/>
      <c r="J37" s="316" t="s">
        <v>41</v>
      </c>
      <c r="K37" s="315"/>
      <c r="L37" s="22">
        <v>1.8</v>
      </c>
      <c r="M37" s="22"/>
      <c r="N37" s="314" t="s">
        <v>41</v>
      </c>
      <c r="O37" s="315"/>
      <c r="P37" s="22">
        <v>1.8</v>
      </c>
      <c r="Q37" s="22"/>
      <c r="R37" s="316" t="s">
        <v>41</v>
      </c>
      <c r="S37" s="315"/>
      <c r="T37" s="22">
        <v>1.8</v>
      </c>
      <c r="U37" s="22"/>
    </row>
    <row r="38" spans="1:25" x14ac:dyDescent="0.3">
      <c r="A38" s="421"/>
      <c r="B38" s="378" t="s">
        <v>42</v>
      </c>
      <c r="C38" s="379"/>
      <c r="D38" s="26">
        <v>0</v>
      </c>
      <c r="E38" s="180"/>
      <c r="F38" s="314" t="s">
        <v>43</v>
      </c>
      <c r="G38" s="315"/>
      <c r="H38" s="26">
        <v>1</v>
      </c>
      <c r="I38" s="181"/>
      <c r="J38" s="316" t="s">
        <v>43</v>
      </c>
      <c r="K38" s="315"/>
      <c r="L38" s="27">
        <v>0</v>
      </c>
      <c r="M38" s="27"/>
      <c r="N38" s="378" t="s">
        <v>43</v>
      </c>
      <c r="O38" s="379"/>
      <c r="P38" s="27">
        <v>0</v>
      </c>
      <c r="Q38" s="91"/>
      <c r="R38" s="316" t="s">
        <v>43</v>
      </c>
      <c r="S38" s="315"/>
      <c r="T38" s="26">
        <v>0</v>
      </c>
      <c r="U38" s="136"/>
    </row>
    <row r="39" spans="1:25" ht="16.899999999999999" thickBot="1" x14ac:dyDescent="0.35">
      <c r="A39" s="421"/>
      <c r="B39" s="354" t="s">
        <v>48</v>
      </c>
      <c r="C39" s="355"/>
      <c r="D39" s="23">
        <v>2.5</v>
      </c>
      <c r="E39" s="169"/>
      <c r="F39" s="354" t="s">
        <v>48</v>
      </c>
      <c r="G39" s="355"/>
      <c r="H39" s="23">
        <v>2.5</v>
      </c>
      <c r="I39" s="92"/>
      <c r="J39" s="381" t="s">
        <v>44</v>
      </c>
      <c r="K39" s="355"/>
      <c r="L39" s="23">
        <v>2.5</v>
      </c>
      <c r="M39" s="23"/>
      <c r="N39" s="354" t="s">
        <v>48</v>
      </c>
      <c r="O39" s="355"/>
      <c r="P39" s="23">
        <v>2.5</v>
      </c>
      <c r="Q39" s="23"/>
      <c r="R39" s="354" t="s">
        <v>48</v>
      </c>
      <c r="S39" s="355"/>
      <c r="T39" s="23">
        <v>2.5</v>
      </c>
      <c r="U39" s="23"/>
    </row>
    <row r="40" spans="1:25" ht="16.899999999999999" thickBot="1" x14ac:dyDescent="0.35">
      <c r="A40" s="421"/>
      <c r="B40" s="358" t="s">
        <v>49</v>
      </c>
      <c r="C40" s="359"/>
      <c r="D40" s="32">
        <f xml:space="preserve"> D35*70+D36*75+D37*25+D38*60+D39*45</f>
        <v>747.5</v>
      </c>
      <c r="E40" s="170"/>
      <c r="F40" s="358" t="s">
        <v>49</v>
      </c>
      <c r="G40" s="359"/>
      <c r="H40" s="32">
        <f xml:space="preserve"> H35*70+H36*75+H37*25+H38*60+H39*45</f>
        <v>807.5</v>
      </c>
      <c r="I40" s="182"/>
      <c r="J40" s="416" t="s">
        <v>46</v>
      </c>
      <c r="K40" s="359"/>
      <c r="L40" s="33">
        <f xml:space="preserve"> L35*70+L36*75+L37*25+L38*60+L39*45</f>
        <v>767.5</v>
      </c>
      <c r="M40" s="33"/>
      <c r="N40" s="356" t="s">
        <v>49</v>
      </c>
      <c r="O40" s="357"/>
      <c r="P40" s="33">
        <f xml:space="preserve"> P35*70+P36*75+P37*25+P38*60+P39*45</f>
        <v>737.5</v>
      </c>
      <c r="Q40" s="33"/>
      <c r="R40" s="358" t="s">
        <v>49</v>
      </c>
      <c r="S40" s="359"/>
      <c r="T40" s="32">
        <f xml:space="preserve"> T35*70+T36*75+T37*25+T38*60+T39*45</f>
        <v>752.5</v>
      </c>
      <c r="U40" s="32"/>
    </row>
    <row r="41" spans="1:25" s="57" customFormat="1" ht="16.3" customHeight="1" x14ac:dyDescent="0.3">
      <c r="A41" s="363" t="s">
        <v>373</v>
      </c>
      <c r="B41" s="363"/>
      <c r="C41" s="363"/>
      <c r="D41" s="363"/>
      <c r="E41" s="363"/>
      <c r="F41" s="55" t="s">
        <v>374</v>
      </c>
      <c r="G41" s="55"/>
      <c r="H41" s="360"/>
      <c r="I41" s="360"/>
      <c r="J41" s="360"/>
      <c r="K41" s="360"/>
      <c r="L41" s="360"/>
      <c r="M41" s="360"/>
      <c r="N41" s="56"/>
      <c r="O41" s="55"/>
      <c r="P41" s="55"/>
      <c r="R41" s="55" t="s">
        <v>375</v>
      </c>
    </row>
    <row r="42" spans="1:25" s="57" customFormat="1" ht="19.899999999999999" customHeight="1" x14ac:dyDescent="0.3">
      <c r="A42" s="352" t="s">
        <v>376</v>
      </c>
      <c r="B42" s="352"/>
      <c r="C42" s="352"/>
      <c r="D42" s="352"/>
      <c r="E42" s="352"/>
      <c r="F42" s="352"/>
      <c r="G42" s="352"/>
      <c r="H42" s="352"/>
      <c r="I42" s="352"/>
      <c r="J42" s="352"/>
      <c r="K42" s="352"/>
      <c r="L42" s="352"/>
      <c r="M42" s="352"/>
      <c r="N42" s="352"/>
      <c r="O42" s="352"/>
      <c r="P42" s="352"/>
      <c r="Q42" s="352"/>
      <c r="R42" s="352"/>
      <c r="S42" s="352"/>
      <c r="T42" s="352"/>
      <c r="U42" s="352"/>
    </row>
    <row r="43" spans="1:25" s="57" customFormat="1" ht="18.2" x14ac:dyDescent="0.3">
      <c r="A43" s="353" t="s">
        <v>377</v>
      </c>
      <c r="B43" s="353"/>
      <c r="C43" s="353"/>
      <c r="D43" s="353"/>
      <c r="E43" s="353"/>
      <c r="F43" s="353"/>
      <c r="G43" s="353"/>
      <c r="H43" s="353"/>
      <c r="I43" s="353"/>
      <c r="J43" s="353"/>
      <c r="K43" s="353"/>
      <c r="L43" s="353"/>
      <c r="M43" s="353"/>
      <c r="N43" s="353"/>
      <c r="O43" s="353"/>
      <c r="P43" s="353"/>
      <c r="Q43" s="353"/>
      <c r="R43" s="353"/>
      <c r="S43" s="353"/>
      <c r="T43" s="353"/>
      <c r="U43" s="353"/>
    </row>
    <row r="44" spans="1:25" s="151" customFormat="1" x14ac:dyDescent="0.3">
      <c r="N44" s="29"/>
      <c r="R44" s="29"/>
      <c r="S44" s="29"/>
    </row>
    <row r="45" spans="1:25" s="151" customFormat="1" x14ac:dyDescent="0.3">
      <c r="N45" s="29"/>
      <c r="R45" s="29"/>
      <c r="S45" s="29"/>
    </row>
    <row r="46" spans="1:25" s="151" customFormat="1" x14ac:dyDescent="0.3">
      <c r="N46" s="29"/>
      <c r="R46" s="29"/>
      <c r="S46" s="29"/>
    </row>
  </sheetData>
  <mergeCells count="89">
    <mergeCell ref="J38:K38"/>
    <mergeCell ref="N39:O39"/>
    <mergeCell ref="A41:E41"/>
    <mergeCell ref="A42:U42"/>
    <mergeCell ref="A43:U43"/>
    <mergeCell ref="H41:M41"/>
    <mergeCell ref="A34:A40"/>
    <mergeCell ref="N38:O38"/>
    <mergeCell ref="B39:C39"/>
    <mergeCell ref="F39:G39"/>
    <mergeCell ref="J39:K39"/>
    <mergeCell ref="B36:C36"/>
    <mergeCell ref="F36:G36"/>
    <mergeCell ref="J36:K36"/>
    <mergeCell ref="F37:G37"/>
    <mergeCell ref="J37:K37"/>
    <mergeCell ref="B38:C38"/>
    <mergeCell ref="F38:G38"/>
    <mergeCell ref="R38:S38"/>
    <mergeCell ref="R37:S37"/>
    <mergeCell ref="B34:C34"/>
    <mergeCell ref="F34:G34"/>
    <mergeCell ref="J34:K34"/>
    <mergeCell ref="N34:O34"/>
    <mergeCell ref="R34:S34"/>
    <mergeCell ref="B35:C35"/>
    <mergeCell ref="F35:G35"/>
    <mergeCell ref="J35:K35"/>
    <mergeCell ref="N35:O35"/>
    <mergeCell ref="R35:S35"/>
    <mergeCell ref="N36:O36"/>
    <mergeCell ref="R36:S36"/>
    <mergeCell ref="N37:O37"/>
    <mergeCell ref="B37:C37"/>
    <mergeCell ref="R27:R31"/>
    <mergeCell ref="S18:S21"/>
    <mergeCell ref="R22:R26"/>
    <mergeCell ref="J27:J31"/>
    <mergeCell ref="N27:N31"/>
    <mergeCell ref="G18:G21"/>
    <mergeCell ref="A27:A31"/>
    <mergeCell ref="B27:B31"/>
    <mergeCell ref="F27:F31"/>
    <mergeCell ref="C18:C21"/>
    <mergeCell ref="A22:A26"/>
    <mergeCell ref="B22:B26"/>
    <mergeCell ref="F22:F26"/>
    <mergeCell ref="R12:R16"/>
    <mergeCell ref="J17:J21"/>
    <mergeCell ref="N17:N21"/>
    <mergeCell ref="R17:R21"/>
    <mergeCell ref="J22:J26"/>
    <mergeCell ref="N22:N26"/>
    <mergeCell ref="K18:K21"/>
    <mergeCell ref="O18:O21"/>
    <mergeCell ref="J15:J16"/>
    <mergeCell ref="J10:J14"/>
    <mergeCell ref="A12:A16"/>
    <mergeCell ref="B12:B16"/>
    <mergeCell ref="F12:F16"/>
    <mergeCell ref="N12:N16"/>
    <mergeCell ref="A17:A21"/>
    <mergeCell ref="B17:B21"/>
    <mergeCell ref="F17:F21"/>
    <mergeCell ref="A5:A6"/>
    <mergeCell ref="B5:B6"/>
    <mergeCell ref="F5:F6"/>
    <mergeCell ref="R5:R6"/>
    <mergeCell ref="A7:A11"/>
    <mergeCell ref="B7:B11"/>
    <mergeCell ref="F7:F11"/>
    <mergeCell ref="N7:N11"/>
    <mergeCell ref="R7:R11"/>
    <mergeCell ref="N5:N6"/>
    <mergeCell ref="J5:J9"/>
    <mergeCell ref="A1:U1"/>
    <mergeCell ref="D2:G2"/>
    <mergeCell ref="O2:U2"/>
    <mergeCell ref="B3:E3"/>
    <mergeCell ref="F3:I3"/>
    <mergeCell ref="J3:M3"/>
    <mergeCell ref="N3:Q3"/>
    <mergeCell ref="R3:U3"/>
    <mergeCell ref="R39:S39"/>
    <mergeCell ref="B40:C40"/>
    <mergeCell ref="F40:G40"/>
    <mergeCell ref="J40:K40"/>
    <mergeCell ref="N40:O40"/>
    <mergeCell ref="R40:S40"/>
  </mergeCells>
  <phoneticPr fontId="1" type="noConversion"/>
  <printOptions horizontalCentered="1" verticalCentered="1"/>
  <pageMargins left="0.15748031496062992" right="0.15748031496062992" top="0.15748031496062992" bottom="0.15748031496062992" header="0.31496062992125984" footer="0.31496062992125984"/>
  <pageSetup paperSize="9" scale="68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6"/>
  <sheetViews>
    <sheetView topLeftCell="A7" zoomScale="80" zoomScaleNormal="80" workbookViewId="0">
      <selection activeCell="A41" sqref="A41:XFD46"/>
    </sheetView>
  </sheetViews>
  <sheetFormatPr defaultRowHeight="16.3" x14ac:dyDescent="0.3"/>
  <cols>
    <col min="1" max="1" width="6.88671875" customWidth="1"/>
    <col min="2" max="2" width="11.21875" customWidth="1"/>
    <col min="3" max="3" width="15.109375" customWidth="1"/>
    <col min="4" max="4" width="8.44140625" customWidth="1"/>
    <col min="5" max="5" width="6.88671875" customWidth="1"/>
    <col min="6" max="6" width="10.6640625" customWidth="1"/>
    <col min="7" max="7" width="17.21875" customWidth="1"/>
    <col min="8" max="8" width="9.33203125" customWidth="1"/>
    <col min="9" max="9" width="7.21875" customWidth="1"/>
    <col min="10" max="10" width="10.88671875" customWidth="1"/>
    <col min="11" max="11" width="21" customWidth="1"/>
    <col min="12" max="12" width="9.109375" customWidth="1"/>
    <col min="13" max="13" width="7.44140625" customWidth="1"/>
    <col min="14" max="14" width="12" style="29" customWidth="1"/>
    <col min="15" max="15" width="19.109375" style="29" customWidth="1"/>
    <col min="16" max="16" width="8.44140625" customWidth="1"/>
    <col min="17" max="17" width="6.88671875" customWidth="1"/>
    <col min="18" max="18" width="9.109375" customWidth="1"/>
    <col min="19" max="19" width="18.6640625" customWidth="1"/>
    <col min="20" max="20" width="8.21875" customWidth="1"/>
    <col min="21" max="21" width="8" customWidth="1"/>
  </cols>
  <sheetData>
    <row r="1" spans="1:21" s="1" customFormat="1" ht="28.5" customHeight="1" x14ac:dyDescent="0.3">
      <c r="A1" s="366" t="s">
        <v>356</v>
      </c>
      <c r="B1" s="366"/>
      <c r="C1" s="366"/>
      <c r="D1" s="366"/>
      <c r="E1" s="366"/>
      <c r="F1" s="366"/>
      <c r="G1" s="366"/>
      <c r="H1" s="366"/>
      <c r="I1" s="366"/>
      <c r="J1" s="366"/>
      <c r="K1" s="366"/>
      <c r="L1" s="366"/>
      <c r="M1" s="366"/>
      <c r="N1" s="366"/>
      <c r="O1" s="366"/>
      <c r="P1" s="366"/>
      <c r="Q1" s="366"/>
      <c r="R1" s="366"/>
      <c r="S1" s="366"/>
      <c r="T1" s="366"/>
      <c r="U1" s="366"/>
    </row>
    <row r="2" spans="1:21" s="1" customFormat="1" ht="26.15" customHeight="1" thickBot="1" x14ac:dyDescent="0.35">
      <c r="A2" s="14" t="s">
        <v>20</v>
      </c>
      <c r="B2" s="14"/>
      <c r="C2" s="14"/>
      <c r="D2" s="367" t="s">
        <v>10</v>
      </c>
      <c r="E2" s="367"/>
      <c r="F2" s="367"/>
      <c r="G2" s="367"/>
      <c r="H2" s="15" t="s">
        <v>28</v>
      </c>
      <c r="I2" s="15"/>
      <c r="J2" s="16"/>
      <c r="K2" s="16"/>
      <c r="L2" s="16"/>
      <c r="M2" s="16"/>
      <c r="N2" s="30"/>
      <c r="O2" s="369" t="s">
        <v>21</v>
      </c>
      <c r="P2" s="369"/>
      <c r="Q2" s="369"/>
      <c r="R2" s="369"/>
      <c r="S2" s="369"/>
      <c r="T2" s="369"/>
      <c r="U2" s="369"/>
    </row>
    <row r="3" spans="1:21" ht="18.649999999999999" customHeight="1" x14ac:dyDescent="0.3">
      <c r="A3" s="19" t="s">
        <v>4</v>
      </c>
      <c r="B3" s="371" t="s">
        <v>307</v>
      </c>
      <c r="C3" s="372"/>
      <c r="D3" s="372"/>
      <c r="E3" s="373"/>
      <c r="F3" s="374" t="s">
        <v>308</v>
      </c>
      <c r="G3" s="372"/>
      <c r="H3" s="372"/>
      <c r="I3" s="375"/>
      <c r="J3" s="370"/>
      <c r="K3" s="344"/>
      <c r="L3" s="344"/>
      <c r="M3" s="435"/>
      <c r="N3" s="343"/>
      <c r="O3" s="344"/>
      <c r="P3" s="344"/>
      <c r="Q3" s="345"/>
      <c r="R3" s="343" t="s">
        <v>291</v>
      </c>
      <c r="S3" s="344"/>
      <c r="T3" s="344"/>
      <c r="U3" s="345"/>
    </row>
    <row r="4" spans="1:21" x14ac:dyDescent="0.3">
      <c r="A4" s="20" t="s">
        <v>5</v>
      </c>
      <c r="B4" s="8" t="s">
        <v>19</v>
      </c>
      <c r="C4" s="118" t="s">
        <v>0</v>
      </c>
      <c r="D4" s="4" t="s">
        <v>17</v>
      </c>
      <c r="E4" s="36" t="s">
        <v>3</v>
      </c>
      <c r="F4" s="8" t="s">
        <v>16</v>
      </c>
      <c r="G4" s="162" t="s">
        <v>0</v>
      </c>
      <c r="H4" s="4" t="s">
        <v>17</v>
      </c>
      <c r="I4" s="7" t="s">
        <v>3</v>
      </c>
      <c r="J4" s="37"/>
      <c r="K4" s="93"/>
      <c r="L4" s="93"/>
      <c r="M4" s="36"/>
      <c r="N4" s="8"/>
      <c r="O4" s="38"/>
      <c r="P4" s="4"/>
      <c r="Q4" s="7"/>
      <c r="R4" s="11" t="s">
        <v>19</v>
      </c>
      <c r="S4" s="13" t="s">
        <v>0</v>
      </c>
      <c r="T4" s="2" t="s">
        <v>18</v>
      </c>
      <c r="U4" s="10" t="s">
        <v>2</v>
      </c>
    </row>
    <row r="5" spans="1:21" s="46" customFormat="1" ht="21.6" customHeight="1" x14ac:dyDescent="0.3">
      <c r="A5" s="332" t="s">
        <v>105</v>
      </c>
      <c r="B5" s="346" t="s">
        <v>152</v>
      </c>
      <c r="C5" s="58" t="s">
        <v>150</v>
      </c>
      <c r="D5" s="58">
        <v>110</v>
      </c>
      <c r="E5" s="59"/>
      <c r="F5" s="376" t="s">
        <v>258</v>
      </c>
      <c r="G5" s="58" t="s">
        <v>150</v>
      </c>
      <c r="H5" s="58">
        <v>90</v>
      </c>
      <c r="I5" s="60"/>
      <c r="J5" s="312"/>
      <c r="K5" s="58"/>
      <c r="L5" s="58"/>
      <c r="M5" s="59"/>
      <c r="N5" s="346"/>
      <c r="O5" s="58"/>
      <c r="P5" s="58"/>
      <c r="Q5" s="60"/>
      <c r="R5" s="346"/>
      <c r="S5" s="58"/>
      <c r="T5" s="58"/>
      <c r="U5" s="60"/>
    </row>
    <row r="6" spans="1:21" s="46" customFormat="1" ht="21.6" customHeight="1" x14ac:dyDescent="0.3">
      <c r="A6" s="332"/>
      <c r="B6" s="347"/>
      <c r="C6" s="58"/>
      <c r="D6" s="58"/>
      <c r="E6" s="59"/>
      <c r="F6" s="376"/>
      <c r="G6" s="58" t="s">
        <v>260</v>
      </c>
      <c r="H6" s="58">
        <v>20</v>
      </c>
      <c r="I6" s="60"/>
      <c r="J6" s="313"/>
      <c r="K6" s="58"/>
      <c r="L6" s="58"/>
      <c r="M6" s="59"/>
      <c r="N6" s="347"/>
      <c r="O6" s="58"/>
      <c r="P6" s="58"/>
      <c r="Q6" s="60"/>
      <c r="R6" s="347"/>
      <c r="S6" s="58"/>
      <c r="T6" s="58"/>
      <c r="U6" s="60"/>
    </row>
    <row r="7" spans="1:21" s="46" customFormat="1" ht="21.6" customHeight="1" x14ac:dyDescent="0.3">
      <c r="A7" s="332" t="s">
        <v>106</v>
      </c>
      <c r="B7" s="323" t="s">
        <v>165</v>
      </c>
      <c r="C7" s="62" t="s">
        <v>60</v>
      </c>
      <c r="D7" s="66">
        <v>40</v>
      </c>
      <c r="E7" s="59"/>
      <c r="F7" s="323" t="s">
        <v>250</v>
      </c>
      <c r="G7" s="62" t="s">
        <v>222</v>
      </c>
      <c r="H7" s="62">
        <v>80</v>
      </c>
      <c r="I7" s="60"/>
      <c r="J7" s="318"/>
      <c r="K7" s="61"/>
      <c r="L7" s="62"/>
      <c r="M7" s="59"/>
      <c r="N7" s="434"/>
      <c r="O7" s="62"/>
      <c r="P7" s="63"/>
      <c r="Q7" s="60"/>
      <c r="R7" s="334"/>
      <c r="S7" s="62"/>
      <c r="T7" s="62"/>
      <c r="U7" s="60"/>
    </row>
    <row r="8" spans="1:21" s="46" customFormat="1" ht="21.6" customHeight="1" x14ac:dyDescent="0.3">
      <c r="A8" s="333"/>
      <c r="B8" s="324"/>
      <c r="C8" s="62" t="s">
        <v>107</v>
      </c>
      <c r="D8" s="62">
        <v>70</v>
      </c>
      <c r="E8" s="59"/>
      <c r="F8" s="324"/>
      <c r="G8" s="62" t="s">
        <v>247</v>
      </c>
      <c r="H8" s="58">
        <v>2</v>
      </c>
      <c r="I8" s="60"/>
      <c r="J8" s="319"/>
      <c r="K8" s="62"/>
      <c r="L8" s="62"/>
      <c r="M8" s="59"/>
      <c r="N8" s="341"/>
      <c r="O8" s="62"/>
      <c r="P8" s="58"/>
      <c r="Q8" s="60"/>
      <c r="R8" s="334"/>
      <c r="S8" s="58"/>
      <c r="T8" s="64"/>
      <c r="U8" s="60"/>
    </row>
    <row r="9" spans="1:21" s="46" customFormat="1" ht="21.6" customHeight="1" x14ac:dyDescent="0.3">
      <c r="A9" s="333"/>
      <c r="B9" s="324"/>
      <c r="C9" s="62" t="s">
        <v>108</v>
      </c>
      <c r="D9" s="62">
        <v>2</v>
      </c>
      <c r="E9" s="59"/>
      <c r="F9" s="324"/>
      <c r="G9" s="62" t="s">
        <v>237</v>
      </c>
      <c r="H9" s="62">
        <v>5</v>
      </c>
      <c r="I9" s="60"/>
      <c r="J9" s="319"/>
      <c r="K9" s="62"/>
      <c r="L9" s="62"/>
      <c r="M9" s="59"/>
      <c r="N9" s="341"/>
      <c r="O9" s="62"/>
      <c r="P9" s="62"/>
      <c r="Q9" s="60"/>
      <c r="R9" s="334"/>
      <c r="S9" s="68"/>
      <c r="T9" s="64"/>
      <c r="U9" s="60"/>
    </row>
    <row r="10" spans="1:21" s="46" customFormat="1" ht="21.6" customHeight="1" x14ac:dyDescent="0.3">
      <c r="A10" s="333"/>
      <c r="B10" s="324"/>
      <c r="C10" s="62" t="s">
        <v>109</v>
      </c>
      <c r="D10" s="62">
        <v>2</v>
      </c>
      <c r="E10" s="59"/>
      <c r="F10" s="324"/>
      <c r="G10" s="68" t="s">
        <v>248</v>
      </c>
      <c r="H10" s="62">
        <v>1</v>
      </c>
      <c r="I10" s="60"/>
      <c r="J10" s="319"/>
      <c r="K10" s="67"/>
      <c r="L10" s="62"/>
      <c r="M10" s="59"/>
      <c r="N10" s="341"/>
      <c r="O10" s="68"/>
      <c r="P10" s="62"/>
      <c r="Q10" s="60"/>
      <c r="R10" s="334"/>
      <c r="S10" s="61"/>
      <c r="T10" s="58"/>
      <c r="U10" s="60"/>
    </row>
    <row r="11" spans="1:21" s="46" customFormat="1" ht="21.6" customHeight="1" x14ac:dyDescent="0.3">
      <c r="A11" s="333"/>
      <c r="B11" s="325"/>
      <c r="C11" s="62"/>
      <c r="D11" s="62"/>
      <c r="E11" s="59"/>
      <c r="F11" s="325"/>
      <c r="G11" s="62" t="s">
        <v>249</v>
      </c>
      <c r="H11" s="62">
        <v>5</v>
      </c>
      <c r="I11" s="60"/>
      <c r="J11" s="320"/>
      <c r="K11" s="64"/>
      <c r="L11" s="64"/>
      <c r="M11" s="59"/>
      <c r="N11" s="342"/>
      <c r="O11" s="62"/>
      <c r="P11" s="62"/>
      <c r="Q11" s="60"/>
      <c r="R11" s="334"/>
      <c r="S11" s="58"/>
      <c r="T11" s="58"/>
      <c r="U11" s="60"/>
    </row>
    <row r="12" spans="1:21" s="46" customFormat="1" ht="21.6" customHeight="1" x14ac:dyDescent="0.3">
      <c r="A12" s="332" t="s">
        <v>110</v>
      </c>
      <c r="B12" s="334" t="s">
        <v>341</v>
      </c>
      <c r="C12" s="58" t="s">
        <v>342</v>
      </c>
      <c r="D12" s="62">
        <v>50</v>
      </c>
      <c r="E12" s="59"/>
      <c r="F12" s="436" t="s">
        <v>174</v>
      </c>
      <c r="G12" s="58" t="s">
        <v>161</v>
      </c>
      <c r="H12" s="58">
        <v>10</v>
      </c>
      <c r="I12" s="60"/>
      <c r="J12" s="383"/>
      <c r="K12" s="83"/>
      <c r="L12" s="83"/>
      <c r="M12" s="59"/>
      <c r="N12" s="323"/>
      <c r="O12" s="62"/>
      <c r="P12" s="62"/>
      <c r="Q12" s="60"/>
      <c r="R12" s="334"/>
      <c r="S12" s="62"/>
      <c r="T12" s="66"/>
      <c r="U12" s="60"/>
    </row>
    <row r="13" spans="1:21" s="46" customFormat="1" ht="21.6" customHeight="1" x14ac:dyDescent="0.3">
      <c r="A13" s="333"/>
      <c r="B13" s="334"/>
      <c r="C13" s="67" t="s">
        <v>62</v>
      </c>
      <c r="D13" s="62">
        <v>40</v>
      </c>
      <c r="E13" s="59"/>
      <c r="F13" s="437"/>
      <c r="G13" s="62" t="s">
        <v>176</v>
      </c>
      <c r="H13" s="58">
        <v>50</v>
      </c>
      <c r="I13" s="60"/>
      <c r="J13" s="384"/>
      <c r="K13" s="62"/>
      <c r="L13" s="58"/>
      <c r="M13" s="59"/>
      <c r="N13" s="324"/>
      <c r="O13" s="62"/>
      <c r="P13" s="62"/>
      <c r="Q13" s="60"/>
      <c r="R13" s="334"/>
      <c r="S13" s="64"/>
      <c r="T13" s="64"/>
      <c r="U13" s="60"/>
    </row>
    <row r="14" spans="1:21" s="46" customFormat="1" ht="21.6" customHeight="1" x14ac:dyDescent="0.3">
      <c r="A14" s="333"/>
      <c r="B14" s="334"/>
      <c r="C14" s="62" t="s">
        <v>56</v>
      </c>
      <c r="D14" s="62">
        <v>1</v>
      </c>
      <c r="E14" s="59"/>
      <c r="F14" s="437"/>
      <c r="G14" s="58" t="s">
        <v>164</v>
      </c>
      <c r="H14" s="58">
        <v>10</v>
      </c>
      <c r="I14" s="60"/>
      <c r="J14" s="384"/>
      <c r="K14" s="94"/>
      <c r="L14" s="95"/>
      <c r="M14" s="59"/>
      <c r="N14" s="324"/>
      <c r="O14" s="62"/>
      <c r="P14" s="62"/>
      <c r="Q14" s="60"/>
      <c r="R14" s="334"/>
      <c r="S14" s="58"/>
      <c r="T14" s="62"/>
      <c r="U14" s="60"/>
    </row>
    <row r="15" spans="1:21" s="46" customFormat="1" ht="21.6" customHeight="1" x14ac:dyDescent="0.3">
      <c r="A15" s="333"/>
      <c r="B15" s="334"/>
      <c r="C15" s="64"/>
      <c r="D15" s="64"/>
      <c r="E15" s="59"/>
      <c r="F15" s="437"/>
      <c r="G15" s="58" t="s">
        <v>84</v>
      </c>
      <c r="H15" s="58">
        <v>20</v>
      </c>
      <c r="I15" s="60"/>
      <c r="J15" s="384"/>
      <c r="K15" s="62"/>
      <c r="L15" s="58"/>
      <c r="M15" s="59"/>
      <c r="N15" s="324"/>
      <c r="O15" s="62"/>
      <c r="P15" s="58"/>
      <c r="Q15" s="60"/>
      <c r="R15" s="334"/>
      <c r="S15" s="62"/>
      <c r="T15" s="62"/>
      <c r="U15" s="60"/>
    </row>
    <row r="16" spans="1:21" s="46" customFormat="1" ht="21.6" customHeight="1" x14ac:dyDescent="0.3">
      <c r="A16" s="333"/>
      <c r="B16" s="334"/>
      <c r="C16" s="64"/>
      <c r="D16" s="64"/>
      <c r="E16" s="59"/>
      <c r="F16" s="438"/>
      <c r="G16" s="58"/>
      <c r="H16" s="58"/>
      <c r="I16" s="60"/>
      <c r="J16" s="385"/>
      <c r="K16" s="62"/>
      <c r="L16" s="58"/>
      <c r="M16" s="59"/>
      <c r="N16" s="325"/>
      <c r="O16" s="62"/>
      <c r="P16" s="62"/>
      <c r="Q16" s="60"/>
      <c r="R16" s="334"/>
      <c r="S16" s="62"/>
      <c r="T16" s="62"/>
      <c r="U16" s="60"/>
    </row>
    <row r="17" spans="1:22" s="46" customFormat="1" ht="21.6" customHeight="1" x14ac:dyDescent="0.3">
      <c r="A17" s="332" t="s">
        <v>111</v>
      </c>
      <c r="B17" s="428" t="s">
        <v>112</v>
      </c>
      <c r="C17" s="62" t="s">
        <v>113</v>
      </c>
      <c r="D17" s="62">
        <v>85</v>
      </c>
      <c r="E17" s="59"/>
      <c r="F17" s="335" t="s">
        <v>112</v>
      </c>
      <c r="G17" s="62" t="s">
        <v>114</v>
      </c>
      <c r="H17" s="58">
        <v>85</v>
      </c>
      <c r="I17" s="60"/>
      <c r="J17" s="431"/>
      <c r="K17" s="62"/>
      <c r="L17" s="62"/>
      <c r="M17" s="59"/>
      <c r="N17" s="335"/>
      <c r="O17" s="62"/>
      <c r="P17" s="58"/>
      <c r="Q17" s="60"/>
      <c r="R17" s="428"/>
      <c r="S17" s="62"/>
      <c r="T17" s="62"/>
      <c r="U17" s="60"/>
    </row>
    <row r="18" spans="1:22" s="46" customFormat="1" ht="21.6" customHeight="1" x14ac:dyDescent="0.3">
      <c r="A18" s="333"/>
      <c r="B18" s="429"/>
      <c r="C18" s="337" t="s">
        <v>115</v>
      </c>
      <c r="D18" s="62"/>
      <c r="E18" s="59"/>
      <c r="F18" s="335"/>
      <c r="G18" s="337" t="s">
        <v>116</v>
      </c>
      <c r="H18" s="62"/>
      <c r="I18" s="60"/>
      <c r="J18" s="432"/>
      <c r="K18" s="337"/>
      <c r="L18" s="62"/>
      <c r="M18" s="59"/>
      <c r="N18" s="335"/>
      <c r="O18" s="337"/>
      <c r="P18" s="62"/>
      <c r="Q18" s="60"/>
      <c r="R18" s="429"/>
      <c r="S18" s="337"/>
      <c r="T18" s="62"/>
      <c r="U18" s="60"/>
    </row>
    <row r="19" spans="1:22" s="46" customFormat="1" ht="21.6" customHeight="1" x14ac:dyDescent="0.3">
      <c r="A19" s="333"/>
      <c r="B19" s="429"/>
      <c r="C19" s="338"/>
      <c r="D19" s="62"/>
      <c r="E19" s="59"/>
      <c r="F19" s="335"/>
      <c r="G19" s="338"/>
      <c r="H19" s="62"/>
      <c r="I19" s="60"/>
      <c r="J19" s="432"/>
      <c r="K19" s="338"/>
      <c r="L19" s="62"/>
      <c r="M19" s="59"/>
      <c r="N19" s="335"/>
      <c r="O19" s="338"/>
      <c r="P19" s="62"/>
      <c r="Q19" s="60"/>
      <c r="R19" s="429"/>
      <c r="S19" s="338"/>
      <c r="T19" s="62"/>
      <c r="U19" s="60"/>
    </row>
    <row r="20" spans="1:22" s="46" customFormat="1" ht="21.6" customHeight="1" x14ac:dyDescent="0.3">
      <c r="A20" s="333"/>
      <c r="B20" s="429"/>
      <c r="C20" s="338"/>
      <c r="D20" s="62"/>
      <c r="E20" s="59"/>
      <c r="F20" s="335"/>
      <c r="G20" s="338"/>
      <c r="H20" s="58"/>
      <c r="I20" s="60"/>
      <c r="J20" s="432"/>
      <c r="K20" s="338"/>
      <c r="L20" s="62"/>
      <c r="M20" s="59"/>
      <c r="N20" s="335"/>
      <c r="O20" s="338"/>
      <c r="P20" s="58"/>
      <c r="Q20" s="60"/>
      <c r="R20" s="429"/>
      <c r="S20" s="338"/>
      <c r="T20" s="62"/>
      <c r="U20" s="60"/>
    </row>
    <row r="21" spans="1:22" s="46" customFormat="1" ht="21.6" customHeight="1" x14ac:dyDescent="0.3">
      <c r="A21" s="333"/>
      <c r="B21" s="430"/>
      <c r="C21" s="339"/>
      <c r="D21" s="62"/>
      <c r="E21" s="59"/>
      <c r="F21" s="335"/>
      <c r="G21" s="339"/>
      <c r="H21" s="58"/>
      <c r="I21" s="60"/>
      <c r="J21" s="433"/>
      <c r="K21" s="339"/>
      <c r="L21" s="62"/>
      <c r="M21" s="59"/>
      <c r="N21" s="335"/>
      <c r="O21" s="339"/>
      <c r="P21" s="58"/>
      <c r="Q21" s="60"/>
      <c r="R21" s="430"/>
      <c r="S21" s="339"/>
      <c r="T21" s="62"/>
      <c r="U21" s="60"/>
    </row>
    <row r="22" spans="1:22" s="46" customFormat="1" ht="21.6" customHeight="1" x14ac:dyDescent="0.3">
      <c r="A22" s="332" t="s">
        <v>117</v>
      </c>
      <c r="B22" s="334"/>
      <c r="C22" s="58"/>
      <c r="D22" s="62"/>
      <c r="E22" s="59"/>
      <c r="F22" s="425"/>
      <c r="G22" s="62"/>
      <c r="H22" s="58"/>
      <c r="I22" s="60"/>
      <c r="J22" s="318"/>
      <c r="K22" s="62"/>
      <c r="L22" s="62"/>
      <c r="M22" s="84"/>
      <c r="N22" s="336"/>
      <c r="O22" s="58"/>
      <c r="P22" s="58"/>
      <c r="Q22" s="60"/>
      <c r="R22" s="334"/>
      <c r="S22" s="62"/>
      <c r="T22" s="62"/>
      <c r="U22" s="60"/>
    </row>
    <row r="23" spans="1:22" s="46" customFormat="1" ht="21.6" customHeight="1" x14ac:dyDescent="0.3">
      <c r="A23" s="333"/>
      <c r="B23" s="334"/>
      <c r="C23" s="67"/>
      <c r="D23" s="62"/>
      <c r="E23" s="59"/>
      <c r="F23" s="426"/>
      <c r="G23" s="62"/>
      <c r="H23" s="58"/>
      <c r="I23" s="60"/>
      <c r="J23" s="319"/>
      <c r="K23" s="62"/>
      <c r="L23" s="62"/>
      <c r="M23" s="84"/>
      <c r="N23" s="336"/>
      <c r="O23" s="62"/>
      <c r="P23" s="58"/>
      <c r="Q23" s="60"/>
      <c r="R23" s="334"/>
      <c r="S23" s="58"/>
      <c r="T23" s="64"/>
      <c r="U23" s="60"/>
    </row>
    <row r="24" spans="1:22" s="46" customFormat="1" ht="21.6" customHeight="1" x14ac:dyDescent="0.3">
      <c r="A24" s="333"/>
      <c r="B24" s="334"/>
      <c r="C24" s="62"/>
      <c r="D24" s="62"/>
      <c r="E24" s="59"/>
      <c r="F24" s="426"/>
      <c r="G24" s="62"/>
      <c r="H24" s="58"/>
      <c r="I24" s="60"/>
      <c r="J24" s="319"/>
      <c r="K24" s="62"/>
      <c r="L24" s="62"/>
      <c r="M24" s="84"/>
      <c r="N24" s="336"/>
      <c r="O24" s="62"/>
      <c r="P24" s="58"/>
      <c r="Q24" s="60"/>
      <c r="R24" s="334"/>
      <c r="S24" s="68"/>
      <c r="T24" s="64"/>
      <c r="U24" s="60"/>
    </row>
    <row r="25" spans="1:22" s="46" customFormat="1" ht="21.6" customHeight="1" x14ac:dyDescent="0.3">
      <c r="A25" s="333"/>
      <c r="B25" s="334"/>
      <c r="C25" s="64"/>
      <c r="D25" s="64"/>
      <c r="E25" s="59"/>
      <c r="F25" s="426"/>
      <c r="G25" s="62"/>
      <c r="H25" s="58"/>
      <c r="I25" s="60"/>
      <c r="J25" s="319"/>
      <c r="K25" s="62"/>
      <c r="L25" s="62"/>
      <c r="M25" s="84"/>
      <c r="N25" s="336"/>
      <c r="O25" s="62"/>
      <c r="P25" s="58"/>
      <c r="Q25" s="60"/>
      <c r="R25" s="334"/>
      <c r="S25" s="61"/>
      <c r="T25" s="58"/>
      <c r="U25" s="60"/>
    </row>
    <row r="26" spans="1:22" s="46" customFormat="1" ht="21.6" customHeight="1" x14ac:dyDescent="0.3">
      <c r="A26" s="333"/>
      <c r="B26" s="334"/>
      <c r="C26" s="64"/>
      <c r="D26" s="64"/>
      <c r="E26" s="59"/>
      <c r="F26" s="427"/>
      <c r="G26" s="62"/>
      <c r="H26" s="58"/>
      <c r="I26" s="60"/>
      <c r="J26" s="320"/>
      <c r="K26" s="62"/>
      <c r="L26" s="62"/>
      <c r="M26" s="84"/>
      <c r="N26" s="336"/>
      <c r="O26" s="110"/>
      <c r="P26" s="58"/>
      <c r="Q26" s="60"/>
      <c r="R26" s="334"/>
      <c r="S26" s="58"/>
      <c r="T26" s="58"/>
      <c r="U26" s="60"/>
    </row>
    <row r="27" spans="1:22" s="46" customFormat="1" ht="21.6" customHeight="1" x14ac:dyDescent="0.3">
      <c r="A27" s="333" t="s">
        <v>118</v>
      </c>
      <c r="B27" s="323" t="s">
        <v>173</v>
      </c>
      <c r="C27" s="62" t="s">
        <v>137</v>
      </c>
      <c r="D27" s="58">
        <v>1</v>
      </c>
      <c r="E27" s="59"/>
      <c r="F27" s="323" t="s">
        <v>119</v>
      </c>
      <c r="G27" s="62" t="s">
        <v>120</v>
      </c>
      <c r="H27" s="58">
        <v>30</v>
      </c>
      <c r="I27" s="60"/>
      <c r="J27" s="422"/>
      <c r="K27" s="62"/>
      <c r="L27" s="62"/>
      <c r="M27" s="59"/>
      <c r="N27" s="334"/>
      <c r="O27" s="111"/>
      <c r="P27" s="62"/>
      <c r="Q27" s="60"/>
      <c r="R27" s="335"/>
      <c r="S27" s="62"/>
      <c r="T27" s="64"/>
      <c r="U27" s="60"/>
    </row>
    <row r="28" spans="1:22" s="46" customFormat="1" ht="21.6" customHeight="1" x14ac:dyDescent="0.3">
      <c r="A28" s="333"/>
      <c r="B28" s="324"/>
      <c r="C28" s="62" t="s">
        <v>64</v>
      </c>
      <c r="D28" s="58">
        <v>30</v>
      </c>
      <c r="E28" s="59"/>
      <c r="F28" s="324"/>
      <c r="G28" s="62" t="s">
        <v>89</v>
      </c>
      <c r="H28" s="58">
        <v>10</v>
      </c>
      <c r="I28" s="60"/>
      <c r="J28" s="423"/>
      <c r="K28" s="62"/>
      <c r="L28" s="62"/>
      <c r="M28" s="59"/>
      <c r="N28" s="334"/>
      <c r="O28" s="111"/>
      <c r="P28" s="62"/>
      <c r="Q28" s="60"/>
      <c r="R28" s="335"/>
      <c r="S28" s="62"/>
      <c r="T28" s="64"/>
      <c r="U28" s="60"/>
    </row>
    <row r="29" spans="1:22" s="46" customFormat="1" ht="21.6" customHeight="1" x14ac:dyDescent="0.3">
      <c r="A29" s="333"/>
      <c r="B29" s="324"/>
      <c r="C29" s="62" t="s">
        <v>88</v>
      </c>
      <c r="D29" s="58">
        <v>1</v>
      </c>
      <c r="E29" s="59"/>
      <c r="F29" s="324"/>
      <c r="G29" s="62" t="s">
        <v>121</v>
      </c>
      <c r="H29" s="58">
        <v>10</v>
      </c>
      <c r="I29" s="60"/>
      <c r="J29" s="423"/>
      <c r="K29" s="62"/>
      <c r="L29" s="58"/>
      <c r="M29" s="59"/>
      <c r="N29" s="334"/>
      <c r="O29" s="112"/>
      <c r="P29" s="62"/>
      <c r="Q29" s="60"/>
      <c r="R29" s="335"/>
      <c r="S29" s="67"/>
      <c r="T29" s="64"/>
      <c r="U29" s="60"/>
    </row>
    <row r="30" spans="1:22" s="46" customFormat="1" ht="21.6" customHeight="1" x14ac:dyDescent="0.3">
      <c r="A30" s="333"/>
      <c r="B30" s="324"/>
      <c r="C30" s="62" t="s">
        <v>125</v>
      </c>
      <c r="D30" s="62">
        <v>20</v>
      </c>
      <c r="E30" s="59"/>
      <c r="F30" s="324"/>
      <c r="G30" s="62"/>
      <c r="H30" s="62"/>
      <c r="I30" s="60"/>
      <c r="J30" s="423"/>
      <c r="K30" s="62"/>
      <c r="L30" s="58"/>
      <c r="M30" s="59"/>
      <c r="N30" s="334"/>
      <c r="O30" s="111"/>
      <c r="P30" s="62"/>
      <c r="Q30" s="60"/>
      <c r="R30" s="335"/>
      <c r="S30" s="70"/>
      <c r="T30" s="64"/>
      <c r="U30" s="60"/>
    </row>
    <row r="31" spans="1:22" s="46" customFormat="1" ht="21.6" customHeight="1" x14ac:dyDescent="0.3">
      <c r="A31" s="333"/>
      <c r="B31" s="325"/>
      <c r="C31" s="62" t="s">
        <v>141</v>
      </c>
      <c r="D31" s="62">
        <v>2</v>
      </c>
      <c r="E31" s="59"/>
      <c r="F31" s="325"/>
      <c r="G31" s="62"/>
      <c r="H31" s="62"/>
      <c r="I31" s="60"/>
      <c r="J31" s="424"/>
      <c r="K31" s="62"/>
      <c r="L31" s="58"/>
      <c r="M31" s="59"/>
      <c r="N31" s="334"/>
      <c r="O31" s="113"/>
      <c r="P31" s="58"/>
      <c r="Q31" s="60"/>
      <c r="R31" s="335"/>
      <c r="S31" s="62"/>
      <c r="T31" s="62"/>
      <c r="U31" s="60"/>
    </row>
    <row r="32" spans="1:22" s="46" customFormat="1" ht="21.6" customHeight="1" x14ac:dyDescent="0.3">
      <c r="A32" s="121" t="s">
        <v>90</v>
      </c>
      <c r="B32" s="72" t="s">
        <v>90</v>
      </c>
      <c r="C32" s="97"/>
      <c r="D32" s="98"/>
      <c r="E32" s="96"/>
      <c r="F32" s="72" t="s">
        <v>90</v>
      </c>
      <c r="G32" s="62"/>
      <c r="H32" s="73"/>
      <c r="I32" s="60"/>
      <c r="J32" s="74"/>
      <c r="K32" s="62"/>
      <c r="L32" s="73"/>
      <c r="M32" s="59"/>
      <c r="N32" s="72"/>
      <c r="O32" s="62"/>
      <c r="P32" s="73"/>
      <c r="Q32" s="60"/>
      <c r="R32" s="74"/>
      <c r="S32" s="62"/>
      <c r="T32" s="73"/>
      <c r="U32" s="60"/>
      <c r="V32" s="127"/>
    </row>
    <row r="33" spans="1:25" s="46" customFormat="1" ht="21.6" customHeight="1" thickBot="1" x14ac:dyDescent="0.35">
      <c r="A33" s="75" t="s">
        <v>122</v>
      </c>
      <c r="B33" s="76" t="s">
        <v>122</v>
      </c>
      <c r="C33" s="141"/>
      <c r="D33" s="78"/>
      <c r="E33" s="80"/>
      <c r="F33" s="163" t="s">
        <v>122</v>
      </c>
      <c r="G33" s="164"/>
      <c r="H33" s="78"/>
      <c r="I33" s="79"/>
      <c r="J33" s="171"/>
      <c r="K33" s="41"/>
      <c r="L33" s="12"/>
      <c r="M33" s="25"/>
      <c r="N33" s="76"/>
      <c r="O33" s="77"/>
      <c r="P33" s="78"/>
      <c r="Q33" s="79"/>
      <c r="R33" s="76"/>
      <c r="S33" s="77"/>
      <c r="T33" s="78"/>
      <c r="U33" s="79"/>
    </row>
    <row r="34" spans="1:25" s="179" customFormat="1" ht="18.2" x14ac:dyDescent="0.3">
      <c r="A34" s="396" t="s">
        <v>15</v>
      </c>
      <c r="B34" s="330" t="s">
        <v>12</v>
      </c>
      <c r="C34" s="327"/>
      <c r="D34" s="172"/>
      <c r="E34" s="173"/>
      <c r="F34" s="326" t="s">
        <v>12</v>
      </c>
      <c r="G34" s="327"/>
      <c r="H34" s="172"/>
      <c r="I34" s="174"/>
      <c r="J34" s="330"/>
      <c r="K34" s="327"/>
      <c r="L34" s="172"/>
      <c r="M34" s="173"/>
      <c r="N34" s="328"/>
      <c r="O34" s="329"/>
      <c r="P34" s="175"/>
      <c r="Q34" s="176"/>
      <c r="R34" s="326"/>
      <c r="S34" s="327"/>
      <c r="T34" s="172"/>
      <c r="U34" s="173"/>
      <c r="V34" s="177"/>
      <c r="W34" s="177"/>
      <c r="X34" s="177"/>
      <c r="Y34" s="178"/>
    </row>
    <row r="35" spans="1:25" x14ac:dyDescent="0.3">
      <c r="A35" s="397"/>
      <c r="B35" s="314" t="s">
        <v>38</v>
      </c>
      <c r="C35" s="315"/>
      <c r="D35" s="5">
        <v>5.5</v>
      </c>
      <c r="E35" s="36"/>
      <c r="F35" s="314" t="s">
        <v>38</v>
      </c>
      <c r="G35" s="315"/>
      <c r="H35" s="5">
        <v>5.5</v>
      </c>
      <c r="I35" s="7"/>
      <c r="J35" s="316"/>
      <c r="K35" s="315"/>
      <c r="L35" s="5"/>
      <c r="M35" s="5"/>
      <c r="N35" s="314"/>
      <c r="O35" s="315"/>
      <c r="P35" s="5"/>
      <c r="Q35" s="5"/>
      <c r="R35" s="314"/>
      <c r="S35" s="315"/>
      <c r="T35" s="5"/>
      <c r="U35" s="5"/>
    </row>
    <row r="36" spans="1:25" x14ac:dyDescent="0.3">
      <c r="A36" s="397"/>
      <c r="B36" s="314" t="s">
        <v>39</v>
      </c>
      <c r="C36" s="315"/>
      <c r="D36" s="22">
        <v>2.8</v>
      </c>
      <c r="E36" s="167"/>
      <c r="F36" s="314" t="s">
        <v>39</v>
      </c>
      <c r="G36" s="315"/>
      <c r="H36" s="22">
        <v>2.7</v>
      </c>
      <c r="I36" s="3"/>
      <c r="J36" s="316"/>
      <c r="K36" s="315"/>
      <c r="L36" s="22"/>
      <c r="M36" s="22"/>
      <c r="N36" s="315"/>
      <c r="O36" s="315"/>
      <c r="P36" s="22"/>
      <c r="Q36" s="38"/>
      <c r="R36" s="315"/>
      <c r="S36" s="315"/>
      <c r="T36" s="22"/>
      <c r="U36" s="3"/>
    </row>
    <row r="37" spans="1:25" x14ac:dyDescent="0.3">
      <c r="A37" s="397"/>
      <c r="B37" s="314" t="s">
        <v>40</v>
      </c>
      <c r="C37" s="315"/>
      <c r="D37" s="22">
        <v>1.7</v>
      </c>
      <c r="E37" s="167"/>
      <c r="F37" s="314" t="s">
        <v>41</v>
      </c>
      <c r="G37" s="315"/>
      <c r="H37" s="22">
        <v>1.8</v>
      </c>
      <c r="I37" s="3"/>
      <c r="J37" s="316"/>
      <c r="K37" s="315"/>
      <c r="L37" s="22"/>
      <c r="M37" s="22"/>
      <c r="N37" s="315"/>
      <c r="O37" s="315"/>
      <c r="P37" s="22"/>
      <c r="Q37" s="38"/>
      <c r="R37" s="315"/>
      <c r="S37" s="315"/>
      <c r="T37" s="22"/>
      <c r="U37" s="3"/>
    </row>
    <row r="38" spans="1:25" x14ac:dyDescent="0.3">
      <c r="A38" s="397"/>
      <c r="B38" s="378" t="s">
        <v>42</v>
      </c>
      <c r="C38" s="379"/>
      <c r="D38" s="27"/>
      <c r="E38" s="168"/>
      <c r="F38" s="378" t="s">
        <v>43</v>
      </c>
      <c r="G38" s="379"/>
      <c r="H38" s="27">
        <v>1</v>
      </c>
      <c r="I38" s="28"/>
      <c r="J38" s="406"/>
      <c r="K38" s="379"/>
      <c r="L38" s="27"/>
      <c r="M38" s="27"/>
      <c r="N38" s="379"/>
      <c r="O38" s="379"/>
      <c r="P38" s="26"/>
      <c r="Q38" s="39"/>
      <c r="R38" s="315"/>
      <c r="S38" s="315"/>
      <c r="T38" s="26"/>
      <c r="U38" s="28"/>
    </row>
    <row r="39" spans="1:25" ht="16.899999999999999" thickBot="1" x14ac:dyDescent="0.35">
      <c r="A39" s="397"/>
      <c r="B39" s="354" t="s">
        <v>44</v>
      </c>
      <c r="C39" s="355"/>
      <c r="D39" s="23">
        <v>2.5</v>
      </c>
      <c r="E39" s="169"/>
      <c r="F39" s="354" t="s">
        <v>44</v>
      </c>
      <c r="G39" s="355"/>
      <c r="H39" s="23">
        <v>2.5</v>
      </c>
      <c r="I39" s="9"/>
      <c r="J39" s="381"/>
      <c r="K39" s="355"/>
      <c r="L39" s="23"/>
      <c r="M39" s="23"/>
      <c r="N39" s="355"/>
      <c r="O39" s="355"/>
      <c r="P39" s="23"/>
      <c r="Q39" s="41"/>
      <c r="R39" s="354"/>
      <c r="S39" s="355"/>
      <c r="T39" s="23"/>
      <c r="U39" s="9"/>
    </row>
    <row r="40" spans="1:25" ht="16.899999999999999" thickBot="1" x14ac:dyDescent="0.35">
      <c r="A40" s="24" t="s">
        <v>45</v>
      </c>
      <c r="B40" s="358" t="s">
        <v>46</v>
      </c>
      <c r="C40" s="359"/>
      <c r="D40" s="32">
        <f xml:space="preserve"> D35*70+D36*75+D37*25+D38*60+D39*45</f>
        <v>750</v>
      </c>
      <c r="E40" s="170"/>
      <c r="F40" s="358" t="s">
        <v>46</v>
      </c>
      <c r="G40" s="359"/>
      <c r="H40" s="32">
        <f xml:space="preserve"> H35*70+H36*75+H37*25+H38*60+H39*45</f>
        <v>805</v>
      </c>
      <c r="I40" s="34"/>
      <c r="J40" s="416"/>
      <c r="K40" s="359"/>
      <c r="L40" s="32"/>
      <c r="M40" s="32"/>
      <c r="N40" s="395"/>
      <c r="O40" s="359"/>
      <c r="P40" s="32"/>
      <c r="Q40" s="40"/>
      <c r="R40" s="358"/>
      <c r="S40" s="359"/>
      <c r="T40" s="32"/>
      <c r="U40" s="34"/>
    </row>
    <row r="41" spans="1:25" s="57" customFormat="1" ht="16.3" customHeight="1" x14ac:dyDescent="0.3">
      <c r="A41" s="363" t="s">
        <v>373</v>
      </c>
      <c r="B41" s="363"/>
      <c r="C41" s="363"/>
      <c r="D41" s="363"/>
      <c r="E41" s="363"/>
      <c r="F41" s="55" t="s">
        <v>374</v>
      </c>
      <c r="G41" s="55"/>
      <c r="H41" s="360"/>
      <c r="I41" s="360"/>
      <c r="J41" s="360"/>
      <c r="K41" s="360"/>
      <c r="L41" s="360"/>
      <c r="M41" s="360"/>
      <c r="N41" s="56"/>
      <c r="O41" s="55"/>
      <c r="P41" s="55"/>
      <c r="R41" s="55" t="s">
        <v>375</v>
      </c>
    </row>
    <row r="42" spans="1:25" s="57" customFormat="1" ht="19.899999999999999" customHeight="1" x14ac:dyDescent="0.3">
      <c r="A42" s="352" t="s">
        <v>376</v>
      </c>
      <c r="B42" s="352"/>
      <c r="C42" s="352"/>
      <c r="D42" s="352"/>
      <c r="E42" s="352"/>
      <c r="F42" s="352"/>
      <c r="G42" s="352"/>
      <c r="H42" s="352"/>
      <c r="I42" s="352"/>
      <c r="J42" s="352"/>
      <c r="K42" s="352"/>
      <c r="L42" s="352"/>
      <c r="M42" s="352"/>
      <c r="N42" s="352"/>
      <c r="O42" s="352"/>
      <c r="P42" s="352"/>
      <c r="Q42" s="352"/>
      <c r="R42" s="352"/>
      <c r="S42" s="352"/>
      <c r="T42" s="352"/>
      <c r="U42" s="352"/>
    </row>
    <row r="43" spans="1:25" s="57" customFormat="1" ht="18.2" x14ac:dyDescent="0.3">
      <c r="A43" s="353" t="s">
        <v>377</v>
      </c>
      <c r="B43" s="353"/>
      <c r="C43" s="353"/>
      <c r="D43" s="353"/>
      <c r="E43" s="353"/>
      <c r="F43" s="353"/>
      <c r="G43" s="353"/>
      <c r="H43" s="353"/>
      <c r="I43" s="353"/>
      <c r="J43" s="353"/>
      <c r="K43" s="353"/>
      <c r="L43" s="353"/>
      <c r="M43" s="353"/>
      <c r="N43" s="353"/>
      <c r="O43" s="353"/>
      <c r="P43" s="353"/>
      <c r="Q43" s="353"/>
      <c r="R43" s="353"/>
      <c r="S43" s="353"/>
      <c r="T43" s="353"/>
      <c r="U43" s="353"/>
    </row>
    <row r="44" spans="1:25" s="151" customFormat="1" x14ac:dyDescent="0.3">
      <c r="N44" s="29"/>
      <c r="R44" s="29"/>
      <c r="S44" s="29"/>
    </row>
    <row r="45" spans="1:25" s="151" customFormat="1" x14ac:dyDescent="0.3">
      <c r="N45" s="29"/>
      <c r="R45" s="29"/>
      <c r="S45" s="29"/>
    </row>
    <row r="46" spans="1:25" s="151" customFormat="1" x14ac:dyDescent="0.3">
      <c r="N46" s="29"/>
      <c r="R46" s="29"/>
      <c r="S46" s="29"/>
    </row>
  </sheetData>
  <mergeCells count="89">
    <mergeCell ref="A12:A16"/>
    <mergeCell ref="A5:A6"/>
    <mergeCell ref="B5:B6"/>
    <mergeCell ref="A1:U1"/>
    <mergeCell ref="D2:G2"/>
    <mergeCell ref="O2:U2"/>
    <mergeCell ref="B3:E3"/>
    <mergeCell ref="F3:I3"/>
    <mergeCell ref="J3:M3"/>
    <mergeCell ref="N3:Q3"/>
    <mergeCell ref="R3:U3"/>
    <mergeCell ref="F5:F6"/>
    <mergeCell ref="R5:R6"/>
    <mergeCell ref="B12:B16"/>
    <mergeCell ref="F12:F16"/>
    <mergeCell ref="J12:J16"/>
    <mergeCell ref="N12:N16"/>
    <mergeCell ref="R12:R16"/>
    <mergeCell ref="J7:J11"/>
    <mergeCell ref="N7:N11"/>
    <mergeCell ref="R7:R11"/>
    <mergeCell ref="A7:A11"/>
    <mergeCell ref="B7:B11"/>
    <mergeCell ref="F7:F11"/>
    <mergeCell ref="J5:J6"/>
    <mergeCell ref="N5:N6"/>
    <mergeCell ref="R27:R31"/>
    <mergeCell ref="S18:S21"/>
    <mergeCell ref="A22:A26"/>
    <mergeCell ref="B22:B26"/>
    <mergeCell ref="F22:F26"/>
    <mergeCell ref="J22:J26"/>
    <mergeCell ref="N22:N26"/>
    <mergeCell ref="R22:R26"/>
    <mergeCell ref="A17:A21"/>
    <mergeCell ref="B17:B21"/>
    <mergeCell ref="F17:F21"/>
    <mergeCell ref="J17:J21"/>
    <mergeCell ref="N17:N21"/>
    <mergeCell ref="R17:R21"/>
    <mergeCell ref="C18:C21"/>
    <mergeCell ref="G18:G21"/>
    <mergeCell ref="R36:S36"/>
    <mergeCell ref="R34:S34"/>
    <mergeCell ref="B35:C35"/>
    <mergeCell ref="F35:G35"/>
    <mergeCell ref="J35:K35"/>
    <mergeCell ref="N35:O35"/>
    <mergeCell ref="R35:S35"/>
    <mergeCell ref="J34:K34"/>
    <mergeCell ref="N34:O34"/>
    <mergeCell ref="B34:C34"/>
    <mergeCell ref="F34:G34"/>
    <mergeCell ref="K18:K21"/>
    <mergeCell ref="O18:O21"/>
    <mergeCell ref="N37:O37"/>
    <mergeCell ref="B36:C36"/>
    <mergeCell ref="F36:G36"/>
    <mergeCell ref="J36:K36"/>
    <mergeCell ref="N36:O36"/>
    <mergeCell ref="J37:K37"/>
    <mergeCell ref="N40:O40"/>
    <mergeCell ref="R40:S40"/>
    <mergeCell ref="B39:C39"/>
    <mergeCell ref="F39:G39"/>
    <mergeCell ref="J39:K39"/>
    <mergeCell ref="N39:O39"/>
    <mergeCell ref="R39:S39"/>
    <mergeCell ref="H41:M41"/>
    <mergeCell ref="A41:E41"/>
    <mergeCell ref="B40:C40"/>
    <mergeCell ref="F40:G40"/>
    <mergeCell ref="J40:K40"/>
    <mergeCell ref="A42:U42"/>
    <mergeCell ref="A43:U43"/>
    <mergeCell ref="A27:A31"/>
    <mergeCell ref="B27:B31"/>
    <mergeCell ref="F27:F31"/>
    <mergeCell ref="J27:J31"/>
    <mergeCell ref="N27:N31"/>
    <mergeCell ref="R37:S37"/>
    <mergeCell ref="B38:C38"/>
    <mergeCell ref="F38:G38"/>
    <mergeCell ref="J38:K38"/>
    <mergeCell ref="N38:O38"/>
    <mergeCell ref="R38:S38"/>
    <mergeCell ref="B37:C37"/>
    <mergeCell ref="F37:G37"/>
    <mergeCell ref="A34:A39"/>
  </mergeCells>
  <phoneticPr fontId="1" type="noConversion"/>
  <conditionalFormatting sqref="O31 O29">
    <cfRule type="containsText" dxfId="0" priority="1" stopIfTrue="1" operator="containsText" text="炸">
      <formula>NOT(ISERROR(SEARCH("炸",O29)))</formula>
    </cfRule>
  </conditionalFormatting>
  <printOptions horizontalCentered="1" verticalCentered="1"/>
  <pageMargins left="0.15748031496062992" right="0.15748031496062992" top="0.11811023622047245" bottom="0.11811023622047245" header="0.11811023622047245" footer="0.11811023622047245"/>
  <pageSetup paperSize="9" scale="66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3" x14ac:dyDescent="0.3"/>
  <sheetData/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3" x14ac:dyDescent="0.3"/>
  <sheetData/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3" x14ac:dyDescent="0.3"/>
  <sheetData/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已命名的範圍</vt:lpstr>
      </vt:variant>
      <vt:variant>
        <vt:i4>6</vt:i4>
      </vt:variant>
    </vt:vector>
  </HeadingPairs>
  <TitlesOfParts>
    <vt:vector size="15" baseType="lpstr">
      <vt:lpstr>月菜單</vt:lpstr>
      <vt:lpstr>第一週</vt:lpstr>
      <vt:lpstr>第二週</vt:lpstr>
      <vt:lpstr>第三週</vt:lpstr>
      <vt:lpstr>第四週</vt:lpstr>
      <vt:lpstr>第五週</vt:lpstr>
      <vt:lpstr>Sheet1</vt:lpstr>
      <vt:lpstr>Sheet2</vt:lpstr>
      <vt:lpstr>Sheet3</vt:lpstr>
      <vt:lpstr>月菜單!Print_Area</vt:lpstr>
      <vt:lpstr>第一週!Print_Area</vt:lpstr>
      <vt:lpstr>第二週!Print_Area</vt:lpstr>
      <vt:lpstr>第三週!Print_Area</vt:lpstr>
      <vt:lpstr>第五週!Print_Area</vt:lpstr>
      <vt:lpstr>第四週!Print_Area</vt:lpstr>
    </vt:vector>
  </TitlesOfParts>
  <Company>e-kitchen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school</dc:creator>
  <cp:lastModifiedBy>午餐秘書</cp:lastModifiedBy>
  <cp:lastPrinted>2024-03-18T03:44:50Z</cp:lastPrinted>
  <dcterms:created xsi:type="dcterms:W3CDTF">2005-05-16T01:42:21Z</dcterms:created>
  <dcterms:modified xsi:type="dcterms:W3CDTF">2024-03-22T01:30:44Z</dcterms:modified>
</cp:coreProperties>
</file>