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0" windowWidth="24042" windowHeight="9416" tabRatio="597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4" r:id="rId5"/>
    <sheet name="第五週" sheetId="15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月菜單!$A$1:$I$51</definedName>
    <definedName name="_xlnm.Print_Area" localSheetId="1">第一週!$A$1:$U$44</definedName>
    <definedName name="_xlnm.Print_Area" localSheetId="2">第二週!$A$1:$U$44</definedName>
    <definedName name="_xlnm.Print_Area" localSheetId="3">第三週!$A$1:$U$44</definedName>
    <definedName name="_xlnm.Print_Area" localSheetId="5">第五週!$A$1:$U$44</definedName>
    <definedName name="_xlnm.Print_Area" localSheetId="4">第四週!$A$1:$U$44</definedName>
  </definedNames>
  <calcPr calcId="162913"/>
</workbook>
</file>

<file path=xl/calcChain.xml><?xml version="1.0" encoding="utf-8"?>
<calcChain xmlns="http://schemas.openxmlformats.org/spreadsheetml/2006/main">
  <c r="D40" i="13" l="1"/>
  <c r="H40" i="13"/>
  <c r="M40" i="13" l="1"/>
  <c r="L40" i="13"/>
  <c r="T40" i="13" l="1"/>
  <c r="P40" i="15"/>
  <c r="U40" i="13" l="1"/>
  <c r="Q40" i="13"/>
  <c r="P40" i="13"/>
  <c r="I40" i="13"/>
  <c r="E40" i="13"/>
  <c r="H40" i="15" l="1"/>
  <c r="L40" i="15" l="1"/>
  <c r="U40" i="9" l="1"/>
  <c r="Q40" i="9"/>
  <c r="M40" i="9"/>
  <c r="D40" i="15"/>
  <c r="T40" i="14"/>
  <c r="P40" i="14"/>
  <c r="L40" i="14"/>
  <c r="H40" i="14"/>
  <c r="D40" i="14"/>
  <c r="T40" i="8"/>
  <c r="P40" i="8"/>
  <c r="L40" i="8"/>
  <c r="H40" i="8"/>
  <c r="D40" i="8"/>
  <c r="T40" i="9"/>
  <c r="P40" i="9"/>
  <c r="L40" i="9"/>
</calcChain>
</file>

<file path=xl/sharedStrings.xml><?xml version="1.0" encoding="utf-8"?>
<sst xmlns="http://schemas.openxmlformats.org/spreadsheetml/2006/main" count="1069" uniqueCount="482">
  <si>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</si>
  <si>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</si>
  <si>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</si>
  <si>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</si>
  <si>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</si>
  <si>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</si>
  <si>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</si>
  <si>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</si>
  <si>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</si>
  <si>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</si>
  <si>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</si>
  <si>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</si>
  <si>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</si>
  <si>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年級</t>
    <phoneticPr fontId="1" type="noConversion"/>
  </si>
  <si>
    <t>主食</t>
    <phoneticPr fontId="1" type="noConversion"/>
  </si>
  <si>
    <t>其他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</si>
  <si>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</si>
  <si>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</si>
  <si>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</si>
  <si>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</si>
  <si>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</si>
  <si>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</si>
  <si>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</si>
  <si>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</si>
  <si>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</si>
  <si>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</si>
  <si>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</si>
  <si>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</si>
  <si>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</si>
  <si>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</si>
  <si>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</si>
  <si>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</si>
  <si>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</si>
  <si>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</si>
  <si>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</si>
  <si>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</si>
  <si>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</si>
  <si>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</si>
  <si>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</si>
  <si>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</si>
  <si>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肉絲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</si>
  <si>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</si>
  <si>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</si>
  <si>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</si>
  <si>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</si>
  <si>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</si>
  <si>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</si>
  <si>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</si>
  <si>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</si>
  <si>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</si>
  <si>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冬粉</t>
  </si>
  <si>
    <t>總熱量</t>
    <phoneticPr fontId="1" type="noConversion"/>
  </si>
  <si>
    <t>當季水果</t>
    <phoneticPr fontId="1" type="noConversion"/>
  </si>
  <si>
    <t>請給我們一句良性建議，我們竭誠為您服務及改進!謝謝!</t>
    <phoneticPr fontId="1" type="noConversion"/>
  </si>
  <si>
    <t>乾米粉</t>
    <phoneticPr fontId="1" type="noConversion"/>
  </si>
  <si>
    <t>副 食一</t>
    <phoneticPr fontId="1" type="noConversion"/>
  </si>
  <si>
    <t>雞肉</t>
    <phoneticPr fontId="1" type="noConversion"/>
  </si>
  <si>
    <t>青葱</t>
    <phoneticPr fontId="1" type="noConversion"/>
  </si>
  <si>
    <t>蒜碎</t>
    <phoneticPr fontId="1" type="noConversion"/>
  </si>
  <si>
    <t>小黃瓜</t>
    <phoneticPr fontId="1" type="noConversion"/>
  </si>
  <si>
    <t>豬肉角</t>
    <phoneticPr fontId="1" type="noConversion"/>
  </si>
  <si>
    <t>洋葱</t>
    <phoneticPr fontId="1" type="noConversion"/>
  </si>
  <si>
    <t>馬鈴薯</t>
    <phoneticPr fontId="1" type="noConversion"/>
  </si>
  <si>
    <t>副 食二</t>
    <phoneticPr fontId="1" type="noConversion"/>
  </si>
  <si>
    <t>咖哩洋芋肉角(煮)</t>
    <phoneticPr fontId="1" type="noConversion"/>
  </si>
  <si>
    <t>雞蛋</t>
    <phoneticPr fontId="1" type="noConversion"/>
  </si>
  <si>
    <t>白蘿蔔</t>
    <phoneticPr fontId="1" type="noConversion"/>
  </si>
  <si>
    <t>高麗菜</t>
    <phoneticPr fontId="1" type="noConversion"/>
  </si>
  <si>
    <t>絞肉</t>
    <phoneticPr fontId="1" type="noConversion"/>
  </si>
  <si>
    <t>蝦皮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</si>
  <si>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</si>
  <si>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</si>
  <si>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</si>
  <si>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</si>
  <si>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</si>
  <si>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</si>
  <si>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</si>
  <si>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</si>
  <si>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胡蘿蔔</t>
    <phoneticPr fontId="1" type="noConversion"/>
  </si>
  <si>
    <t>二砂</t>
    <phoneticPr fontId="1" type="noConversion"/>
  </si>
  <si>
    <t>洋蔥</t>
    <phoneticPr fontId="1" type="noConversion"/>
  </si>
  <si>
    <t>湯</t>
    <phoneticPr fontId="1" type="noConversion"/>
  </si>
  <si>
    <t>冬瓜枸杞湯</t>
    <phoneticPr fontId="1" type="noConversion"/>
  </si>
  <si>
    <t>冬瓜</t>
    <phoneticPr fontId="1" type="noConversion"/>
  </si>
  <si>
    <t>南瓜濃湯</t>
    <phoneticPr fontId="1" type="noConversion"/>
  </si>
  <si>
    <t>海芽鮮蔬湯</t>
    <phoneticPr fontId="1" type="noConversion"/>
  </si>
  <si>
    <t>枸杞</t>
    <phoneticPr fontId="1" type="noConversion"/>
  </si>
  <si>
    <t>金針菇</t>
    <phoneticPr fontId="1" type="noConversion"/>
  </si>
  <si>
    <t>薑片</t>
    <phoneticPr fontId="1" type="noConversion"/>
  </si>
  <si>
    <t>南瓜</t>
    <phoneticPr fontId="1" type="noConversion"/>
  </si>
  <si>
    <t>薑絲</t>
    <phoneticPr fontId="1" type="noConversion"/>
  </si>
  <si>
    <t>小魚乾</t>
    <phoneticPr fontId="1" type="noConversion"/>
  </si>
  <si>
    <t>肉片</t>
    <phoneticPr fontId="1" type="noConversion"/>
  </si>
  <si>
    <t>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</si>
  <si>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</si>
  <si>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</si>
  <si>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咖哩雞(煮)</t>
    <phoneticPr fontId="1" type="noConversion"/>
  </si>
  <si>
    <t>青蔥</t>
    <phoneticPr fontId="1" type="noConversion"/>
  </si>
  <si>
    <t>大白菜</t>
    <phoneticPr fontId="1" type="noConversion"/>
  </si>
  <si>
    <t>昆布味噌湯</t>
    <phoneticPr fontId="1" type="noConversion"/>
  </si>
  <si>
    <t>其他</t>
    <phoneticPr fontId="1" type="noConversion"/>
  </si>
  <si>
    <t>蕃茄炒蛋(炒)</t>
    <phoneticPr fontId="1" type="noConversion"/>
  </si>
  <si>
    <t>蕃茄</t>
    <phoneticPr fontId="1" type="noConversion"/>
  </si>
  <si>
    <t>綠豆米苔目</t>
    <phoneticPr fontId="1" type="noConversion"/>
  </si>
  <si>
    <t>綠豆</t>
    <phoneticPr fontId="1" type="noConversion"/>
  </si>
  <si>
    <t>米苔目</t>
    <phoneticPr fontId="1" type="noConversion"/>
  </si>
  <si>
    <t>雞腿仁</t>
    <phoneticPr fontId="1" type="noConversion"/>
  </si>
  <si>
    <t>豬肉塊</t>
    <phoneticPr fontId="1" type="noConversion"/>
  </si>
  <si>
    <t>茶葉蛋(滷)</t>
    <phoneticPr fontId="1" type="noConversion"/>
  </si>
  <si>
    <t>紅茶包</t>
    <phoneticPr fontId="1" type="noConversion"/>
  </si>
  <si>
    <t>枸杞肉絲湯</t>
    <phoneticPr fontId="1" type="noConversion"/>
  </si>
  <si>
    <t>主食</t>
    <phoneticPr fontId="1" type="noConversion"/>
  </si>
  <si>
    <t>副 食一</t>
    <phoneticPr fontId="1" type="noConversion"/>
  </si>
  <si>
    <t>豬肉角</t>
    <phoneticPr fontId="1" type="noConversion"/>
  </si>
  <si>
    <t>青葱</t>
    <phoneticPr fontId="1" type="noConversion"/>
  </si>
  <si>
    <t>薑片</t>
    <phoneticPr fontId="1" type="noConversion"/>
  </si>
  <si>
    <t>副 食二</t>
    <phoneticPr fontId="1" type="noConversion"/>
  </si>
  <si>
    <t>洋蔥</t>
    <phoneticPr fontId="1" type="noConversion"/>
  </si>
  <si>
    <t>雞蛋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</si>
  <si>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</si>
  <si>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</si>
  <si>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</si>
  <si>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</si>
  <si>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</si>
  <si>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</si>
  <si>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</si>
  <si>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湯</t>
    <phoneticPr fontId="1" type="noConversion"/>
  </si>
  <si>
    <t>黃瓜肉片湯</t>
    <phoneticPr fontId="1" type="noConversion"/>
  </si>
  <si>
    <t>大黃瓜</t>
    <phoneticPr fontId="1" type="noConversion"/>
  </si>
  <si>
    <t>芹菜</t>
    <phoneticPr fontId="1" type="noConversion"/>
  </si>
  <si>
    <t>其他</t>
    <phoneticPr fontId="1" type="noConversion"/>
  </si>
  <si>
    <t>葱爆肉片(爆)</t>
    <phoneticPr fontId="1" type="noConversion"/>
  </si>
  <si>
    <t>麻油雞(煮)</t>
    <phoneticPr fontId="1" type="noConversion"/>
  </si>
  <si>
    <t>青花</t>
    <phoneticPr fontId="1" type="noConversion"/>
  </si>
  <si>
    <t>油蔥酥</t>
    <phoneticPr fontId="1" type="noConversion"/>
  </si>
  <si>
    <t>豆腐</t>
    <phoneticPr fontId="1" type="noConversion"/>
  </si>
  <si>
    <t>冬瓜糖磚</t>
    <phoneticPr fontId="1" type="noConversion"/>
  </si>
  <si>
    <t>茶葉蛋(煮)</t>
    <phoneticPr fontId="1" type="noConversion"/>
  </si>
  <si>
    <t>甜薯</t>
    <phoneticPr fontId="1" type="noConversion"/>
  </si>
  <si>
    <t>甜薯炒蛋(炒)</t>
    <phoneticPr fontId="1" type="noConversion"/>
  </si>
  <si>
    <t>青花菜</t>
    <phoneticPr fontId="1" type="noConversion"/>
  </si>
  <si>
    <t>洋蔥</t>
    <phoneticPr fontId="1" type="noConversion"/>
  </si>
  <si>
    <t>瘦豬絞肉</t>
    <phoneticPr fontId="1" type="noConversion"/>
  </si>
  <si>
    <t>乾木耳</t>
    <phoneticPr fontId="1" type="noConversion"/>
  </si>
  <si>
    <t>螞蟻上樹(炒)</t>
    <phoneticPr fontId="1" type="noConversion"/>
  </si>
  <si>
    <t>冬粉</t>
    <phoneticPr fontId="1" type="noConversion"/>
  </si>
  <si>
    <t>柴魚</t>
    <phoneticPr fontId="1" type="noConversion"/>
  </si>
  <si>
    <t>少骨雞肉</t>
    <phoneticPr fontId="1" type="noConversion"/>
  </si>
  <si>
    <t>豬肉片</t>
    <phoneticPr fontId="1" type="noConversion"/>
  </si>
  <si>
    <t>青蔥</t>
    <phoneticPr fontId="1" type="noConversion"/>
  </si>
  <si>
    <t>深色青菜</t>
    <phoneticPr fontId="1" type="noConversion"/>
  </si>
  <si>
    <t>味噌</t>
    <phoneticPr fontId="1" type="noConversion"/>
  </si>
  <si>
    <t>其他</t>
    <phoneticPr fontId="1" type="noConversion"/>
  </si>
  <si>
    <t>豆魚蛋肉類(份)</t>
    <phoneticPr fontId="1" type="noConversion"/>
  </si>
  <si>
    <t>蔬菜類(份)</t>
    <phoneticPr fontId="1" type="noConversion"/>
  </si>
  <si>
    <t>麻醬肉片(炒)</t>
    <phoneticPr fontId="1" type="noConversion"/>
  </si>
  <si>
    <t>鮮菇雞湯</t>
    <phoneticPr fontId="1" type="noConversion"/>
  </si>
  <si>
    <t>豆豉魚丁(炒)</t>
    <phoneticPr fontId="1" type="noConversion"/>
  </si>
  <si>
    <t>毛豆</t>
    <phoneticPr fontId="1" type="noConversion"/>
  </si>
  <si>
    <t>冰糖滷豬腳(滷)</t>
    <phoneticPr fontId="1" type="noConversion"/>
  </si>
  <si>
    <t>豬腳</t>
    <phoneticPr fontId="1" type="noConversion"/>
  </si>
  <si>
    <t>油豆腐</t>
    <phoneticPr fontId="1" type="noConversion"/>
  </si>
  <si>
    <t>筍絲</t>
    <phoneticPr fontId="1" type="noConversion"/>
  </si>
  <si>
    <t>大蒜</t>
    <phoneticPr fontId="1" type="noConversion"/>
  </si>
  <si>
    <t>甜麵醬</t>
    <phoneticPr fontId="1" type="noConversion"/>
  </si>
  <si>
    <t>香Ｑ小米飯</t>
    <phoneticPr fontId="1" type="noConversion"/>
  </si>
  <si>
    <t>白米</t>
    <phoneticPr fontId="1" type="noConversion"/>
  </si>
  <si>
    <t>小米</t>
    <phoneticPr fontId="1" type="noConversion"/>
  </si>
  <si>
    <t>香Ｑ白米飯</t>
    <phoneticPr fontId="1" type="noConversion"/>
  </si>
  <si>
    <t>糙米飯</t>
    <phoneticPr fontId="1" type="noConversion"/>
  </si>
  <si>
    <t>糙米</t>
    <phoneticPr fontId="1" type="noConversion"/>
  </si>
  <si>
    <t>胚芽米飯</t>
    <phoneticPr fontId="1" type="noConversion"/>
  </si>
  <si>
    <t>胚芽米</t>
    <phoneticPr fontId="1" type="noConversion"/>
  </si>
  <si>
    <t>胡蘿蔔</t>
    <phoneticPr fontId="1" type="noConversion"/>
  </si>
  <si>
    <t>玉米粒</t>
    <phoneticPr fontId="1" type="noConversion"/>
  </si>
  <si>
    <t>蒜頭</t>
    <phoneticPr fontId="1" type="noConversion"/>
  </si>
  <si>
    <t>鮮魚丁</t>
    <phoneticPr fontId="33" type="noConversion"/>
  </si>
  <si>
    <t>豆豉</t>
    <phoneticPr fontId="33" type="noConversion"/>
  </si>
  <si>
    <t>結球白菜</t>
    <phoneticPr fontId="1" type="noConversion"/>
  </si>
  <si>
    <t>麻醬肉片(炒)</t>
    <phoneticPr fontId="1" type="noConversion"/>
  </si>
  <si>
    <t>豬肉片</t>
    <phoneticPr fontId="1" type="noConversion"/>
  </si>
  <si>
    <t>大蒜</t>
    <phoneticPr fontId="1" type="noConversion"/>
  </si>
  <si>
    <t>麻醬</t>
    <phoneticPr fontId="1" type="noConversion"/>
  </si>
  <si>
    <t>豬絞肉</t>
    <phoneticPr fontId="1" type="noConversion"/>
  </si>
  <si>
    <t>豬肉柳</t>
    <phoneticPr fontId="1" type="noConversion"/>
  </si>
  <si>
    <t>味噌</t>
    <phoneticPr fontId="1" type="noConversion"/>
  </si>
  <si>
    <t>豚骨肉片湯</t>
    <phoneticPr fontId="1" type="noConversion"/>
  </si>
  <si>
    <t>乾裙帶菜</t>
    <phoneticPr fontId="1" type="noConversion"/>
  </si>
  <si>
    <t>高麗菜</t>
    <phoneticPr fontId="33" type="noConversion"/>
  </si>
  <si>
    <t>柴魚片</t>
    <phoneticPr fontId="33" type="noConversion"/>
  </si>
  <si>
    <t>玉米粒</t>
    <phoneticPr fontId="33" type="noConversion"/>
  </si>
  <si>
    <t>肉片</t>
    <phoneticPr fontId="33" type="noConversion"/>
  </si>
  <si>
    <t>豬中排</t>
    <phoneticPr fontId="1" type="noConversion"/>
  </si>
  <si>
    <t>馬鈴燉肉(燉)</t>
    <phoneticPr fontId="1" type="noConversion"/>
  </si>
  <si>
    <t>甜醬雞柳條(炒)</t>
    <phoneticPr fontId="1" type="noConversion"/>
  </si>
  <si>
    <t>雞柳條</t>
    <phoneticPr fontId="1" type="noConversion"/>
  </si>
  <si>
    <t>茴香腿仁(滷)</t>
    <phoneticPr fontId="1" type="noConversion"/>
  </si>
  <si>
    <t>11月1日   星期三</t>
    <phoneticPr fontId="1" type="noConversion"/>
  </si>
  <si>
    <t>11月2日   星期四</t>
    <phoneticPr fontId="1" type="noConversion"/>
  </si>
  <si>
    <t>11月3日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</si>
  <si>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6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</si>
  <si>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7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</si>
  <si>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11月8日   星期三</t>
    <phoneticPr fontId="1" type="noConversion"/>
  </si>
  <si>
    <t>11月09日   星期四</t>
    <phoneticPr fontId="1" type="noConversion"/>
  </si>
  <si>
    <t>11月10日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</si>
  <si>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</si>
  <si>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</si>
  <si>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11月15日   星期三</t>
    <phoneticPr fontId="1" type="noConversion"/>
  </si>
  <si>
    <t>11月16日   星期四</t>
    <phoneticPr fontId="1" type="noConversion"/>
  </si>
  <si>
    <t>11月17日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</si>
  <si>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</si>
  <si>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</si>
  <si>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11月22日   星期三</t>
    <phoneticPr fontId="1" type="noConversion"/>
  </si>
  <si>
    <t>11月23日   星期四</t>
    <phoneticPr fontId="1" type="noConversion"/>
  </si>
  <si>
    <t>11月24日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</si>
  <si>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</si>
  <si>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</si>
  <si>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11月29日   星期三</t>
    <phoneticPr fontId="1" type="noConversion"/>
  </si>
  <si>
    <t>11月30日   星期四</t>
    <phoneticPr fontId="1" type="noConversion"/>
  </si>
  <si>
    <t>沖繩黑糖捲(蒸)</t>
    <phoneticPr fontId="1" type="noConversion"/>
  </si>
  <si>
    <t>海結滷肉(滷)</t>
    <phoneticPr fontId="1" type="noConversion"/>
  </si>
  <si>
    <t>玉米煨豆腐(炒)</t>
    <phoneticPr fontId="1" type="noConversion"/>
  </si>
  <si>
    <t>日式柴魚味噌湯</t>
    <phoneticPr fontId="1" type="noConversion"/>
  </si>
  <si>
    <t>肉醬豆腐(煮)</t>
    <phoneticPr fontId="1" type="noConversion"/>
  </si>
  <si>
    <t>鴨肉羹(煮)</t>
    <phoneticPr fontId="1" type="noConversion"/>
  </si>
  <si>
    <t>肉角</t>
    <phoneticPr fontId="1" type="noConversion"/>
  </si>
  <si>
    <t>味噌</t>
    <phoneticPr fontId="1" type="noConversion"/>
  </si>
  <si>
    <t>木耳味噌湯</t>
    <phoneticPr fontId="1" type="noConversion"/>
  </si>
  <si>
    <t>海結滷肉(滷)</t>
    <phoneticPr fontId="1" type="noConversion"/>
  </si>
  <si>
    <t>傳統豆腐</t>
    <phoneticPr fontId="1" type="noConversion"/>
  </si>
  <si>
    <t>瘦豬絞肉</t>
    <phoneticPr fontId="1" type="noConversion"/>
  </si>
  <si>
    <t>豬軟骨</t>
    <phoneticPr fontId="1" type="noConversion"/>
  </si>
  <si>
    <t>香菇</t>
    <phoneticPr fontId="1" type="noConversion"/>
  </si>
  <si>
    <t>大麥片</t>
    <phoneticPr fontId="1" type="noConversion"/>
  </si>
  <si>
    <t>乾海芽</t>
    <phoneticPr fontId="1" type="noConversion"/>
  </si>
  <si>
    <t>大番茄</t>
    <phoneticPr fontId="1" type="noConversion"/>
  </si>
  <si>
    <t>少骨雞肉</t>
    <phoneticPr fontId="1" type="noConversion"/>
  </si>
  <si>
    <t>油豆腐</t>
    <phoneticPr fontId="1" type="noConversion"/>
  </si>
  <si>
    <t>五穀飯</t>
    <phoneticPr fontId="1" type="noConversion"/>
  </si>
  <si>
    <t>五穀米</t>
    <phoneticPr fontId="1" type="noConversion"/>
  </si>
  <si>
    <t>酸甜莎莎肉醬(煮)</t>
    <phoneticPr fontId="1" type="noConversion"/>
  </si>
  <si>
    <t>油蔥酥</t>
    <phoneticPr fontId="1" type="noConversion"/>
  </si>
  <si>
    <t>洋蔥</t>
    <phoneticPr fontId="1" type="noConversion"/>
  </si>
  <si>
    <t>古早味肉燥(煮)</t>
    <phoneticPr fontId="1" type="noConversion"/>
  </si>
  <si>
    <t>酸白菜</t>
    <phoneticPr fontId="1" type="noConversion"/>
  </si>
  <si>
    <t>豬肉片</t>
    <phoneticPr fontId="1" type="noConversion"/>
  </si>
  <si>
    <t>鴨肉羹(煮)</t>
    <phoneticPr fontId="1" type="noConversion"/>
  </si>
  <si>
    <t>鴨肉片</t>
    <phoneticPr fontId="1" type="noConversion"/>
  </si>
  <si>
    <t>大蒜</t>
    <phoneticPr fontId="1" type="noConversion"/>
  </si>
  <si>
    <t>肉骨茶湯</t>
    <phoneticPr fontId="1" type="noConversion"/>
  </si>
  <si>
    <t>湯排</t>
    <phoneticPr fontId="1" type="noConversion"/>
  </si>
  <si>
    <t>肉骨茶包</t>
    <phoneticPr fontId="1" type="noConversion"/>
  </si>
  <si>
    <t>大蒜</t>
    <phoneticPr fontId="1" type="noConversion"/>
  </si>
  <si>
    <t>玉米濃湯</t>
    <phoneticPr fontId="1" type="noConversion"/>
  </si>
  <si>
    <t>白米</t>
    <phoneticPr fontId="1" type="noConversion"/>
  </si>
  <si>
    <t>糯米</t>
    <phoneticPr fontId="1" type="noConversion"/>
  </si>
  <si>
    <t>絞肉</t>
    <phoneticPr fontId="1" type="noConversion"/>
  </si>
  <si>
    <t>乾香菇</t>
    <phoneticPr fontId="1" type="noConversion"/>
  </si>
  <si>
    <t>胡蘿蔔</t>
    <phoneticPr fontId="1" type="noConversion"/>
  </si>
  <si>
    <t>沖繩黑糖捲(蒸)</t>
    <phoneticPr fontId="1" type="noConversion"/>
  </si>
  <si>
    <t>沖繩黑糖捲</t>
    <phoneticPr fontId="1" type="noConversion"/>
  </si>
  <si>
    <t>五穀飯</t>
    <phoneticPr fontId="1" type="noConversion"/>
  </si>
  <si>
    <t>鮮香菇</t>
    <phoneticPr fontId="1" type="noConversion"/>
  </si>
  <si>
    <t>柴魚酥</t>
    <phoneticPr fontId="1" type="noConversion"/>
  </si>
  <si>
    <t>蒜泥白肉(煮)</t>
    <phoneticPr fontId="1" type="noConversion"/>
  </si>
  <si>
    <t>大蒜</t>
    <phoneticPr fontId="1" type="noConversion"/>
  </si>
  <si>
    <t>香菜</t>
    <phoneticPr fontId="1" type="noConversion"/>
  </si>
  <si>
    <t>牛奶</t>
    <phoneticPr fontId="1" type="noConversion"/>
  </si>
  <si>
    <t>青花炒蛋(炒)</t>
    <phoneticPr fontId="1" type="noConversion"/>
  </si>
  <si>
    <t>白米飯</t>
    <phoneticPr fontId="1" type="noConversion"/>
  </si>
  <si>
    <t>小米飯</t>
    <phoneticPr fontId="1" type="noConversion"/>
  </si>
  <si>
    <t>枸杞肉絲湯</t>
    <phoneticPr fontId="1" type="noConversion"/>
  </si>
  <si>
    <t>季節青菜</t>
    <phoneticPr fontId="1" type="noConversion"/>
  </si>
  <si>
    <t>11/1</t>
    <phoneticPr fontId="1" type="noConversion"/>
  </si>
  <si>
    <t>三</t>
    <phoneticPr fontId="1" type="noConversion"/>
  </si>
  <si>
    <t>11/2</t>
    <phoneticPr fontId="1" type="noConversion"/>
  </si>
  <si>
    <t>四</t>
    <phoneticPr fontId="1" type="noConversion"/>
  </si>
  <si>
    <t>11/3</t>
    <phoneticPr fontId="1" type="noConversion"/>
  </si>
  <si>
    <t>五</t>
    <phoneticPr fontId="1" type="noConversion"/>
  </si>
  <si>
    <t>11/6</t>
    <phoneticPr fontId="1" type="noConversion"/>
  </si>
  <si>
    <t>一</t>
    <phoneticPr fontId="1" type="noConversion"/>
  </si>
  <si>
    <t>11/7</t>
    <phoneticPr fontId="1" type="noConversion"/>
  </si>
  <si>
    <t>二</t>
    <phoneticPr fontId="1" type="noConversion"/>
  </si>
  <si>
    <t>11/8</t>
    <phoneticPr fontId="1" type="noConversion"/>
  </si>
  <si>
    <t>11/9</t>
    <phoneticPr fontId="1" type="noConversion"/>
  </si>
  <si>
    <t>11/10</t>
    <phoneticPr fontId="1" type="noConversion"/>
  </si>
  <si>
    <t>11/13</t>
    <phoneticPr fontId="1" type="noConversion"/>
  </si>
  <si>
    <t>11/14</t>
    <phoneticPr fontId="1" type="noConversion"/>
  </si>
  <si>
    <t>11/15</t>
    <phoneticPr fontId="1" type="noConversion"/>
  </si>
  <si>
    <t>11/16</t>
    <phoneticPr fontId="1" type="noConversion"/>
  </si>
  <si>
    <t>11/17</t>
    <phoneticPr fontId="1" type="noConversion"/>
  </si>
  <si>
    <t>11/20</t>
    <phoneticPr fontId="1" type="noConversion"/>
  </si>
  <si>
    <t>11/21</t>
    <phoneticPr fontId="1" type="noConversion"/>
  </si>
  <si>
    <t>11/22</t>
    <phoneticPr fontId="1" type="noConversion"/>
  </si>
  <si>
    <t>11/23</t>
    <phoneticPr fontId="1" type="noConversion"/>
  </si>
  <si>
    <t>11/24</t>
    <phoneticPr fontId="1" type="noConversion"/>
  </si>
  <si>
    <t>11/27</t>
    <phoneticPr fontId="1" type="noConversion"/>
  </si>
  <si>
    <t>11/28</t>
    <phoneticPr fontId="1" type="noConversion"/>
  </si>
  <si>
    <t>11/29</t>
    <phoneticPr fontId="1" type="noConversion"/>
  </si>
  <si>
    <t>11/30</t>
    <phoneticPr fontId="1" type="noConversion"/>
  </si>
  <si>
    <t>豆漿</t>
    <phoneticPr fontId="1" type="noConversion"/>
  </si>
  <si>
    <t>11月份營養午餐食譜【日新便當製】</t>
    <phoneticPr fontId="1" type="noConversion"/>
  </si>
  <si>
    <t>海芽</t>
    <phoneticPr fontId="1" type="noConversion"/>
  </si>
  <si>
    <t>酸菜白肉鍋(煮)</t>
    <phoneticPr fontId="1" type="noConversion"/>
  </si>
  <si>
    <t>馬鈴薯</t>
    <phoneticPr fontId="1" type="noConversion"/>
  </si>
  <si>
    <t>金針菇</t>
    <phoneticPr fontId="1" type="noConversion"/>
  </si>
  <si>
    <t>洋蔥炒蛋(炒)</t>
    <phoneticPr fontId="1" type="noConversion"/>
  </si>
  <si>
    <t>年級</t>
    <phoneticPr fontId="1" type="noConversion"/>
  </si>
  <si>
    <t>熱量</t>
    <phoneticPr fontId="1" type="noConversion"/>
  </si>
  <si>
    <t>1份</t>
    <phoneticPr fontId="1" type="noConversion"/>
  </si>
  <si>
    <t>CAS米血</t>
    <phoneticPr fontId="1" type="noConversion"/>
  </si>
  <si>
    <t>高麗菜</t>
    <phoneticPr fontId="1" type="noConversion"/>
  </si>
  <si>
    <t>雞茸三丁(炒)</t>
    <phoneticPr fontId="1" type="noConversion"/>
  </si>
  <si>
    <t>雞茸三丁(炒)</t>
    <phoneticPr fontId="1" type="noConversion"/>
  </si>
  <si>
    <t>雞丁</t>
    <phoneticPr fontId="1" type="noConversion"/>
  </si>
  <si>
    <t>玉米粒</t>
    <phoneticPr fontId="1" type="noConversion"/>
  </si>
  <si>
    <t>胡蘿蔔</t>
    <phoneticPr fontId="1" type="noConversion"/>
  </si>
  <si>
    <t>鮮香菇</t>
    <phoneticPr fontId="1" type="noConversion"/>
  </si>
  <si>
    <t>春川燒肉(燒)</t>
    <phoneticPr fontId="1" type="noConversion"/>
  </si>
  <si>
    <t>豬肉片</t>
    <phoneticPr fontId="1" type="noConversion"/>
  </si>
  <si>
    <t>韓式泡菜</t>
    <phoneticPr fontId="1" type="noConversion"/>
  </si>
  <si>
    <t>年糕</t>
    <phoneticPr fontId="1" type="noConversion"/>
  </si>
  <si>
    <t>高麗菜</t>
    <phoneticPr fontId="1" type="noConversion"/>
  </si>
  <si>
    <t>大蒜</t>
    <phoneticPr fontId="1" type="noConversion"/>
  </si>
  <si>
    <t>客家小炒(炒)</t>
    <phoneticPr fontId="1" type="noConversion"/>
  </si>
  <si>
    <t>乾魷魚</t>
    <phoneticPr fontId="1" type="noConversion"/>
  </si>
  <si>
    <t>洋蔥</t>
    <phoneticPr fontId="1" type="noConversion"/>
  </si>
  <si>
    <t>豆干片</t>
    <phoneticPr fontId="1" type="noConversion"/>
  </si>
  <si>
    <t>五花肉絲</t>
    <phoneticPr fontId="1" type="noConversion"/>
  </si>
  <si>
    <t>芹菜</t>
    <phoneticPr fontId="1" type="noConversion"/>
  </si>
  <si>
    <t>菜頭湯</t>
    <phoneticPr fontId="1" type="noConversion"/>
  </si>
  <si>
    <t>白蘿蔔</t>
    <phoneticPr fontId="1" type="noConversion"/>
  </si>
  <si>
    <t>薑絲</t>
    <phoneticPr fontId="1" type="noConversion"/>
  </si>
  <si>
    <t>菜頭湯</t>
  </si>
  <si>
    <t>杏鮑菇</t>
    <phoneticPr fontId="1" type="noConversion"/>
  </si>
  <si>
    <t>玉米塊</t>
    <phoneticPr fontId="1" type="noConversion"/>
  </si>
  <si>
    <t>胡蘿蔔</t>
    <phoneticPr fontId="1" type="noConversion"/>
  </si>
  <si>
    <t>鮮菇福州丸(煮)</t>
    <phoneticPr fontId="1" type="noConversion"/>
  </si>
  <si>
    <t>福州丸</t>
    <phoneticPr fontId="1" type="noConversion"/>
  </si>
  <si>
    <t>蘿蔔雞湯</t>
    <phoneticPr fontId="1" type="noConversion"/>
  </si>
  <si>
    <t>雞肉</t>
    <phoneticPr fontId="1" type="noConversion"/>
  </si>
  <si>
    <t>薑片</t>
    <phoneticPr fontId="1" type="noConversion"/>
  </si>
  <si>
    <t>乾香菇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</si>
  <si>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</si>
  <si>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※每星期附涼湯一次，若天氣轉涼，請校方允許涼湯變更為熱湯，謝謝!</t>
    <phoneticPr fontId="1" type="noConversion"/>
  </si>
  <si>
    <t xml:space="preserve">※本校一律使用國產豬肉食材。    ※每週1次有機蔬菜。   ※ ※每週1次水果。 </t>
    <phoneticPr fontId="1" type="noConversion"/>
  </si>
  <si>
    <t>食譜設計:林美香</t>
    <phoneticPr fontId="1" type="noConversion"/>
  </si>
  <si>
    <t>執行秘書:</t>
    <phoneticPr fontId="1" type="noConversion"/>
  </si>
  <si>
    <t xml:space="preserve">                      電話:</t>
    <phoneticPr fontId="1" type="noConversion"/>
  </si>
  <si>
    <t>校長</t>
    <phoneticPr fontId="1" type="noConversion"/>
  </si>
  <si>
    <t>※本校一律使用國產豬肉食材。    ※每週1次有機蔬菜。   ※ ※每週1次水果。</t>
    <phoneticPr fontId="1" type="noConversion"/>
  </si>
  <si>
    <t>肉絲</t>
    <phoneticPr fontId="1" type="noConversion"/>
  </si>
  <si>
    <t>蝦皮</t>
    <phoneticPr fontId="1" type="noConversion"/>
  </si>
  <si>
    <t>香菇絲</t>
    <phoneticPr fontId="1" type="noConversion"/>
  </si>
  <si>
    <t>豆漿</t>
    <phoneticPr fontId="1" type="noConversion"/>
  </si>
  <si>
    <t>黃豆</t>
    <phoneticPr fontId="1" type="noConversion"/>
  </si>
  <si>
    <t>紅砂糖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</si>
  <si>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</si>
  <si>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</si>
  <si>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</si>
  <si>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</si>
  <si>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總熱量</t>
    <phoneticPr fontId="1" type="noConversion"/>
  </si>
  <si>
    <t xml:space="preserve">民和國小    服務專線：(08)7372607     </t>
    <phoneticPr fontId="1" type="noConversion"/>
  </si>
  <si>
    <t>屏東縣         民和國小         112年11月第一週學生午餐食譜(外訂桶餐)</t>
    <phoneticPr fontId="1" type="noConversion"/>
  </si>
  <si>
    <t>屏東縣         民和國小         112年11月第二週學生午餐食譜(外訂桶餐)</t>
    <phoneticPr fontId="1" type="noConversion"/>
  </si>
  <si>
    <t>屏東縣         民和國小         112年11月第三週學生午餐食譜(外訂桶餐)</t>
    <phoneticPr fontId="1" type="noConversion"/>
  </si>
  <si>
    <t>屏東縣         民和國小         112年11月第四週學生午餐食譜(外訂桶餐)</t>
    <phoneticPr fontId="1" type="noConversion"/>
  </si>
  <si>
    <t>屏東縣         民和國小         112年11月第五週學生午餐食譜(外訂桶餐)</t>
    <phoneticPr fontId="1" type="noConversion"/>
  </si>
  <si>
    <t>米粉</t>
    <phoneticPr fontId="1" type="noConversion"/>
  </si>
  <si>
    <t>豬肉絲</t>
    <phoneticPr fontId="1" type="noConversion"/>
  </si>
  <si>
    <t>五香鮮蔬肉角(滷)</t>
    <phoneticPr fontId="1" type="noConversion"/>
  </si>
  <si>
    <t>胡蘿蔔</t>
    <phoneticPr fontId="1" type="noConversion"/>
  </si>
  <si>
    <t>玉米塊</t>
    <phoneticPr fontId="1" type="noConversion"/>
  </si>
  <si>
    <t>香滷排骨飯(滷)</t>
    <phoneticPr fontId="1" type="noConversion"/>
  </si>
  <si>
    <t>葱油香米粉</t>
    <phoneticPr fontId="1" type="noConversion"/>
  </si>
  <si>
    <t>五香滷蛋(滷)</t>
    <phoneticPr fontId="1" type="noConversion"/>
  </si>
  <si>
    <t>小黑輪</t>
    <phoneticPr fontId="1" type="noConversion"/>
  </si>
  <si>
    <t>油蔥酥</t>
    <phoneticPr fontId="1" type="noConversion"/>
  </si>
  <si>
    <t>雞蛋</t>
    <phoneticPr fontId="1" type="noConversion"/>
  </si>
  <si>
    <t>滷包</t>
    <phoneticPr fontId="1" type="noConversion"/>
  </si>
  <si>
    <t>鍋燒湯麵</t>
    <phoneticPr fontId="1" type="noConversion"/>
  </si>
  <si>
    <t>麵條</t>
    <phoneticPr fontId="1" type="noConversion"/>
  </si>
  <si>
    <t>麵條</t>
    <phoneticPr fontId="1" type="noConversion"/>
  </si>
  <si>
    <t>鍋燒湯麵</t>
    <phoneticPr fontId="1" type="noConversion"/>
  </si>
  <si>
    <t>五香滷蛋(滷)</t>
    <phoneticPr fontId="1" type="noConversion"/>
  </si>
  <si>
    <t>芝麻包(蒸)</t>
    <phoneticPr fontId="1" type="noConversion"/>
  </si>
  <si>
    <t>芝麻包</t>
    <phoneticPr fontId="1" type="noConversion"/>
  </si>
  <si>
    <t>嫩炒雞丁(炒)</t>
    <phoneticPr fontId="1" type="noConversion"/>
  </si>
  <si>
    <t>薑絲</t>
    <phoneticPr fontId="1" type="noConversion"/>
  </si>
  <si>
    <t>時蔬沙茶肉柳(炒)</t>
    <phoneticPr fontId="1" type="noConversion"/>
  </si>
  <si>
    <t>豆芽菜</t>
    <phoneticPr fontId="1" type="noConversion"/>
  </si>
  <si>
    <t>糯米飯</t>
    <phoneticPr fontId="1" type="noConversion"/>
  </si>
  <si>
    <t>傳統米糕</t>
    <phoneticPr fontId="1" type="noConversion"/>
  </si>
  <si>
    <t>肉絲</t>
    <phoneticPr fontId="1" type="noConversion"/>
  </si>
  <si>
    <t>柴魚酥拌飯</t>
    <phoneticPr fontId="1" type="noConversion"/>
  </si>
  <si>
    <t>三杯雞(炒)</t>
    <phoneticPr fontId="1" type="noConversion"/>
  </si>
  <si>
    <t>雞肉</t>
    <phoneticPr fontId="1" type="noConversion"/>
  </si>
  <si>
    <t>九層塔</t>
    <phoneticPr fontId="1" type="noConversion"/>
  </si>
  <si>
    <t>五香鮮蔬肉角(滷)</t>
    <phoneticPr fontId="1" type="noConversion"/>
  </si>
  <si>
    <t>冬瓜麥片粉圓</t>
    <phoneticPr fontId="1" type="noConversion"/>
  </si>
  <si>
    <t>粉圓</t>
    <phoneticPr fontId="1" type="noConversion"/>
  </si>
  <si>
    <t>榨菜湯</t>
    <phoneticPr fontId="1" type="noConversion"/>
  </si>
  <si>
    <t>乾香菇</t>
    <phoneticPr fontId="1" type="noConversion"/>
  </si>
  <si>
    <t>薑絲</t>
    <phoneticPr fontId="1" type="noConversion"/>
  </si>
  <si>
    <t>榨菜絲</t>
    <phoneticPr fontId="1" type="noConversion"/>
  </si>
  <si>
    <t>榨菜湯</t>
    <phoneticPr fontId="1" type="noConversion"/>
  </si>
  <si>
    <t>傳統豆腐</t>
    <phoneticPr fontId="1" type="noConversion"/>
  </si>
  <si>
    <t>乾木耳</t>
    <phoneticPr fontId="1" type="noConversion"/>
  </si>
  <si>
    <t>金針菇</t>
    <phoneticPr fontId="1" type="noConversion"/>
  </si>
  <si>
    <t>筍絲</t>
    <phoneticPr fontId="1" type="noConversion"/>
  </si>
  <si>
    <t>酸辣湯</t>
    <phoneticPr fontId="1" type="noConversion"/>
  </si>
  <si>
    <t>高麗菜</t>
    <phoneticPr fontId="1" type="noConversion"/>
  </si>
  <si>
    <t>雞絲甘藍(炒)</t>
    <phoneticPr fontId="1" type="noConversion"/>
  </si>
  <si>
    <t>雞肉絲</t>
    <phoneticPr fontId="1" type="noConversion"/>
  </si>
  <si>
    <t>海帶結</t>
    <phoneticPr fontId="1" type="noConversion"/>
  </si>
  <si>
    <t>紫菜蛋花湯</t>
    <phoneticPr fontId="1" type="noConversion"/>
  </si>
  <si>
    <t>紫菜</t>
    <phoneticPr fontId="1" type="noConversion"/>
  </si>
  <si>
    <t>海結玉米湯</t>
    <phoneticPr fontId="1" type="noConversion"/>
  </si>
  <si>
    <t>玉米塊</t>
    <phoneticPr fontId="1" type="noConversion"/>
  </si>
  <si>
    <t>雞蛋</t>
    <phoneticPr fontId="1" type="noConversion"/>
  </si>
  <si>
    <t>海帶結</t>
    <phoneticPr fontId="1" type="noConversion"/>
  </si>
  <si>
    <t>青蔥</t>
    <phoneticPr fontId="1" type="noConversion"/>
  </si>
  <si>
    <t>薑片</t>
    <phoneticPr fontId="1" type="noConversion"/>
  </si>
  <si>
    <t>肉片</t>
    <phoneticPr fontId="1" type="noConversion"/>
  </si>
  <si>
    <t>豆薯排骨湯</t>
    <phoneticPr fontId="1" type="noConversion"/>
  </si>
  <si>
    <t>排骨</t>
    <phoneticPr fontId="1" type="noConversion"/>
  </si>
  <si>
    <t>豆薯</t>
    <phoneticPr fontId="1" type="noConversion"/>
  </si>
  <si>
    <t>紅蔥頭</t>
    <phoneticPr fontId="1" type="noConversion"/>
  </si>
  <si>
    <t>香菇燒雞(燒)</t>
    <phoneticPr fontId="1" type="noConversion"/>
  </si>
  <si>
    <t>骨腿肉</t>
    <phoneticPr fontId="1" type="noConversion"/>
  </si>
  <si>
    <t>洋葱</t>
    <phoneticPr fontId="1" type="noConversion"/>
  </si>
  <si>
    <t>油蔥酥</t>
    <phoneticPr fontId="1" type="noConversion"/>
  </si>
  <si>
    <t>乾香菇</t>
    <phoneticPr fontId="1" type="noConversion"/>
  </si>
  <si>
    <t>蛋皮寬粉(炒)</t>
    <phoneticPr fontId="1" type="noConversion"/>
  </si>
  <si>
    <t>芹菜</t>
    <phoneticPr fontId="1" type="noConversion"/>
  </si>
  <si>
    <t>寬粉</t>
    <phoneticPr fontId="1" type="noConversion"/>
  </si>
  <si>
    <t>高麗菜</t>
    <phoneticPr fontId="1" type="noConversion"/>
  </si>
  <si>
    <t>豆干絲</t>
    <phoneticPr fontId="1" type="noConversion"/>
  </si>
  <si>
    <t>宮保雞丁(炒)</t>
    <phoneticPr fontId="1" type="noConversion"/>
  </si>
  <si>
    <t>雞胸肉</t>
    <phoneticPr fontId="1" type="noConversion"/>
  </si>
  <si>
    <t>蒜碎</t>
    <phoneticPr fontId="1" type="noConversion"/>
  </si>
  <si>
    <t>青蔥</t>
    <phoneticPr fontId="1" type="noConversion"/>
  </si>
  <si>
    <t>乾辣椒</t>
    <phoneticPr fontId="1" type="noConversion"/>
  </si>
  <si>
    <t>油花生</t>
    <phoneticPr fontId="1" type="noConversion"/>
  </si>
  <si>
    <t>豆包絲</t>
    <phoneticPr fontId="1" type="noConversion"/>
  </si>
  <si>
    <t>洋蔥</t>
    <phoneticPr fontId="1" type="noConversion"/>
  </si>
  <si>
    <t>青蔥</t>
    <phoneticPr fontId="1" type="noConversion"/>
  </si>
  <si>
    <t>乾木耳</t>
    <phoneticPr fontId="1" type="noConversion"/>
  </si>
  <si>
    <t>蔥爆豆包(爆)</t>
    <phoneticPr fontId="1" type="noConversion"/>
  </si>
  <si>
    <t>米粉</t>
    <phoneticPr fontId="1" type="noConversion"/>
  </si>
  <si>
    <t>葱油香米粉</t>
    <phoneticPr fontId="1" type="noConversion"/>
  </si>
  <si>
    <t>香滷排骨飯(滷)</t>
    <phoneticPr fontId="1" type="noConversion"/>
  </si>
  <si>
    <t>海結玉米湯</t>
    <phoneticPr fontId="1" type="noConversion"/>
  </si>
  <si>
    <t>豆薯排骨湯</t>
    <phoneticPr fontId="1" type="noConversion"/>
  </si>
  <si>
    <t>糯米飯</t>
    <phoneticPr fontId="1" type="noConversion"/>
  </si>
  <si>
    <t>糙米飯</t>
    <phoneticPr fontId="1" type="noConversion"/>
  </si>
  <si>
    <t>蒜泥白肉(炒)</t>
    <phoneticPr fontId="1" type="noConversion"/>
  </si>
  <si>
    <t>青花炒蛋(炒)</t>
    <phoneticPr fontId="1" type="noConversion"/>
  </si>
  <si>
    <t>季節青菜</t>
    <phoneticPr fontId="1" type="noConversion"/>
  </si>
  <si>
    <t>酸辣湯</t>
    <phoneticPr fontId="1" type="noConversion"/>
  </si>
  <si>
    <t>胚芽米飯</t>
    <phoneticPr fontId="1" type="noConversion"/>
  </si>
  <si>
    <t>香菇燒雞(炒)</t>
    <phoneticPr fontId="1" type="noConversion"/>
  </si>
  <si>
    <t>蛋皮寬粉(炒)</t>
    <phoneticPr fontId="1" type="noConversion"/>
  </si>
  <si>
    <t>有機蔬菜</t>
    <phoneticPr fontId="1" type="noConversion"/>
  </si>
  <si>
    <t>綠豆米苔目</t>
    <phoneticPr fontId="1" type="noConversion"/>
  </si>
  <si>
    <t>白米飯</t>
    <phoneticPr fontId="1" type="noConversion"/>
  </si>
  <si>
    <t>馬鈴燉肉(燉)</t>
    <phoneticPr fontId="1" type="noConversion"/>
  </si>
  <si>
    <t>洋蔥炒蛋(炒)</t>
    <phoneticPr fontId="1" type="noConversion"/>
  </si>
  <si>
    <t>日式柴魚味噌湯</t>
    <phoneticPr fontId="1" type="noConversion"/>
  </si>
  <si>
    <t>五穀飯</t>
    <phoneticPr fontId="1" type="noConversion"/>
  </si>
  <si>
    <t>宮保雞丁(炒)</t>
    <phoneticPr fontId="1" type="noConversion"/>
  </si>
  <si>
    <t>肉醬豆腐(煮)</t>
    <phoneticPr fontId="1" type="noConversion"/>
  </si>
  <si>
    <t>黃瓜肉片湯</t>
    <phoneticPr fontId="1" type="noConversion"/>
  </si>
  <si>
    <t>柴魚酥拌飯</t>
    <phoneticPr fontId="1" type="noConversion"/>
  </si>
  <si>
    <t>葱爆肉片(爆)</t>
    <phoneticPr fontId="1" type="noConversion"/>
  </si>
  <si>
    <t>鮮菇福州丸(煮)</t>
    <phoneticPr fontId="1" type="noConversion"/>
  </si>
  <si>
    <t>蘿蔔雞湯</t>
    <phoneticPr fontId="1" type="noConversion"/>
  </si>
  <si>
    <t>三杯雞(炒)</t>
    <phoneticPr fontId="1" type="noConversion"/>
  </si>
  <si>
    <t>咖哩洋芋肉角(煮)</t>
    <phoneticPr fontId="1" type="noConversion"/>
  </si>
  <si>
    <t>豚骨肉片湯</t>
    <phoneticPr fontId="1" type="noConversion"/>
  </si>
  <si>
    <t xml:space="preserve"> 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</si>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</sst>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0;_؀"/>
    <numFmt numFmtId="178" formatCode="0;_頀"/>
    <numFmt numFmtId="179" formatCode="0;_넀"/>
    <numFmt numFmtId="180" formatCode="0;;;@"/>
    <numFmt numFmtId="181" formatCode="0.0;;;@"/>
    <numFmt numFmtId="182" formatCode="0;_᠀"/>
  </numFmts>
  <fonts count="4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color rgb="FFFF0000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14"/>
      <name val="Times New Roman"/>
      <family val="1"/>
    </font>
    <font>
      <sz val="18"/>
      <name val="新細明體"/>
      <family val="1"/>
      <charset val="136"/>
    </font>
    <font>
      <b/>
      <sz val="12"/>
      <color theme="0" tint="-0.14999847407452621"/>
      <name val="Times New Roman"/>
      <family val="1"/>
    </font>
    <font>
      <b/>
      <sz val="12"/>
      <color theme="0" tint="-0.14999847407452621"/>
      <name val="新細明體"/>
      <family val="1"/>
      <charset val="136"/>
    </font>
    <font>
      <b/>
      <sz val="14"/>
      <color theme="0" tint="-0.14999847407452621"/>
      <name val="新細明體"/>
      <family val="1"/>
      <charset val="136"/>
    </font>
    <font>
      <b/>
      <sz val="14"/>
      <color theme="0" tint="-0.14999847407452621"/>
      <name val="細明體"/>
      <family val="3"/>
      <charset val="136"/>
    </font>
    <font>
      <sz val="14"/>
      <color theme="0" tint="-0.14999847407452621"/>
      <name val="新細明體"/>
      <family val="1"/>
      <charset val="136"/>
    </font>
    <font>
      <b/>
      <sz val="14"/>
      <color theme="0" tint="-0.14999847407452621"/>
      <name val="Times New Roman"/>
      <family val="1"/>
    </font>
    <font>
      <b/>
      <sz val="9"/>
      <color theme="0" tint="-0.14999847407452621"/>
      <name val="新細明體"/>
      <family val="1"/>
      <charset val="136"/>
    </font>
    <font>
      <b/>
      <sz val="12"/>
      <color theme="0" tint="-0.14999847407452621"/>
      <name val="標楷體"/>
      <family val="4"/>
      <charset val="136"/>
    </font>
    <font>
      <sz val="9"/>
      <name val="細明體"/>
      <family val="3"/>
      <charset val="136"/>
    </font>
    <font>
      <b/>
      <sz val="14"/>
      <name val="新細明體"/>
      <family val="1"/>
      <charset val="136"/>
      <scheme val="major"/>
    </font>
    <font>
      <b/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ajor"/>
    </font>
    <font>
      <b/>
      <sz val="18"/>
      <name val="新細明體"/>
      <family val="1"/>
      <charset val="136"/>
      <scheme val="minor"/>
    </font>
    <font>
      <b/>
      <sz val="18"/>
      <name val="新細明體"/>
      <family val="1"/>
      <charset val="136"/>
    </font>
    <font>
      <sz val="24"/>
      <color indexed="8"/>
      <name val="新細明體"/>
      <family val="1"/>
      <charset val="136"/>
    </font>
    <font>
      <b/>
      <sz val="16"/>
      <name val="新細明體"/>
      <family val="1"/>
      <charset val="136"/>
    </font>
    <font>
      <b/>
      <sz val="22"/>
      <name val="新細明體"/>
      <family val="1"/>
      <charset val="136"/>
      <scheme val="minor"/>
    </font>
    <font>
      <sz val="22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22"/>
      <color theme="1"/>
      <name val="新細明體"/>
      <family val="1"/>
      <charset val="136"/>
      <scheme val="minor"/>
    </font>
    <font>
      <b/>
      <sz val="14"/>
      <color rgb="FF00B05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445">
    <xf numFmtId="0" fontId="0" fillId="0" borderId="0" xfId="0"/>
    <xf numFmtId="0" fontId="2" fillId="0" borderId="0" xfId="0" applyFont="1"/>
    <xf numFmtId="0" fontId="10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10" xfId="0" applyFont="1" applyBorder="1"/>
    <xf numFmtId="0" fontId="3" fillId="0" borderId="7" xfId="0" applyFont="1" applyBorder="1"/>
    <xf numFmtId="0" fontId="10" fillId="0" borderId="10" xfId="0" applyFont="1" applyBorder="1"/>
    <xf numFmtId="0" fontId="10" fillId="0" borderId="7" xfId="0" applyFont="1" applyBorder="1"/>
    <xf numFmtId="0" fontId="5" fillId="0" borderId="6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7" fontId="3" fillId="0" borderId="17" xfId="0" applyNumberFormat="1" applyFont="1" applyBorder="1" applyAlignment="1">
      <alignment horizontal="center"/>
    </xf>
    <xf numFmtId="178" fontId="3" fillId="0" borderId="17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9" xfId="1" applyFont="1" applyBorder="1" applyAlignment="1">
      <alignment vertical="center"/>
    </xf>
    <xf numFmtId="0" fontId="12" fillId="0" borderId="0" xfId="1" applyFont="1" applyAlignment="1"/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shrinkToFit="1"/>
    </xf>
    <xf numFmtId="0" fontId="15" fillId="0" borderId="2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/>
    <xf numFmtId="0" fontId="26" fillId="0" borderId="2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shrinkToFit="1"/>
    </xf>
    <xf numFmtId="176" fontId="26" fillId="0" borderId="1" xfId="0" applyNumberFormat="1" applyFont="1" applyBorder="1" applyAlignment="1">
      <alignment horizontal="center" vertical="center" shrinkToFit="1"/>
    </xf>
    <xf numFmtId="176" fontId="26" fillId="0" borderId="1" xfId="0" applyNumberFormat="1" applyFont="1" applyBorder="1" applyAlignment="1">
      <alignment horizontal="center" vertical="center"/>
    </xf>
    <xf numFmtId="176" fontId="26" fillId="0" borderId="6" xfId="0" applyNumberFormat="1" applyFont="1" applyBorder="1" applyAlignment="1">
      <alignment horizontal="center" vertical="center"/>
    </xf>
    <xf numFmtId="177" fontId="26" fillId="0" borderId="1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Fill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shrinkToFit="1"/>
    </xf>
    <xf numFmtId="0" fontId="3" fillId="0" borderId="43" xfId="0" applyFont="1" applyBorder="1"/>
    <xf numFmtId="0" fontId="3" fillId="0" borderId="46" xfId="0" applyFont="1" applyBorder="1"/>
    <xf numFmtId="0" fontId="15" fillId="0" borderId="4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shrinkToFit="1"/>
    </xf>
    <xf numFmtId="180" fontId="34" fillId="0" borderId="24" xfId="0" applyNumberFormat="1" applyFont="1" applyFill="1" applyBorder="1" applyAlignment="1">
      <alignment horizontal="center" vertical="center"/>
    </xf>
    <xf numFmtId="180" fontId="34" fillId="0" borderId="1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shrinkToFit="1"/>
    </xf>
    <xf numFmtId="0" fontId="34" fillId="5" borderId="1" xfId="0" applyFont="1" applyFill="1" applyBorder="1" applyAlignment="1">
      <alignment horizontal="center" vertical="center" shrinkToFit="1"/>
    </xf>
    <xf numFmtId="0" fontId="36" fillId="5" borderId="1" xfId="0" applyFont="1" applyFill="1" applyBorder="1" applyAlignment="1">
      <alignment horizontal="center" vertical="center" shrinkToFit="1"/>
    </xf>
    <xf numFmtId="181" fontId="34" fillId="5" borderId="1" xfId="0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3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177" fontId="3" fillId="0" borderId="17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0" fontId="35" fillId="0" borderId="11" xfId="0" applyNumberFormat="1" applyFont="1" applyFill="1" applyBorder="1" applyAlignment="1">
      <alignment horizontal="center" vertical="center" shrinkToFit="1"/>
    </xf>
    <xf numFmtId="180" fontId="35" fillId="0" borderId="1" xfId="0" applyNumberFormat="1" applyFont="1" applyFill="1" applyBorder="1" applyAlignment="1">
      <alignment horizontal="center" vertical="center" shrinkToFit="1"/>
    </xf>
    <xf numFmtId="180" fontId="35" fillId="0" borderId="64" xfId="0" applyNumberFormat="1" applyFont="1" applyFill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177" fontId="16" fillId="0" borderId="65" xfId="0" applyNumberFormat="1" applyFont="1" applyBorder="1" applyAlignment="1">
      <alignment horizontal="center"/>
    </xf>
    <xf numFmtId="178" fontId="16" fillId="0" borderId="66" xfId="0" applyNumberFormat="1" applyFont="1" applyBorder="1" applyAlignment="1">
      <alignment horizontal="center"/>
    </xf>
    <xf numFmtId="178" fontId="16" fillId="0" borderId="65" xfId="0" applyNumberFormat="1" applyFont="1" applyBorder="1" applyAlignment="1">
      <alignment horizontal="center"/>
    </xf>
    <xf numFmtId="177" fontId="16" fillId="0" borderId="66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82" fontId="16" fillId="0" borderId="66" xfId="0" applyNumberFormat="1" applyFont="1" applyBorder="1" applyAlignment="1">
      <alignment horizontal="center"/>
    </xf>
    <xf numFmtId="0" fontId="0" fillId="0" borderId="0" xfId="0" applyFont="1"/>
    <xf numFmtId="49" fontId="24" fillId="0" borderId="0" xfId="0" applyNumberFormat="1" applyFont="1" applyAlignment="1">
      <alignment vertical="center"/>
    </xf>
    <xf numFmtId="0" fontId="42" fillId="0" borderId="0" xfId="0" applyFont="1"/>
    <xf numFmtId="49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5" fillId="0" borderId="0" xfId="0" applyFont="1" applyAlignment="1"/>
    <xf numFmtId="0" fontId="12" fillId="0" borderId="0" xfId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6" fillId="0" borderId="24" xfId="0" applyFont="1" applyBorder="1" applyAlignment="1">
      <alignment horizontal="center" vertical="center" shrinkToFit="1"/>
    </xf>
    <xf numFmtId="176" fontId="16" fillId="0" borderId="24" xfId="0" applyNumberFormat="1" applyFont="1" applyBorder="1" applyAlignment="1">
      <alignment horizontal="center" vertical="center" shrinkToFit="1"/>
    </xf>
    <xf numFmtId="176" fontId="16" fillId="0" borderId="68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65" xfId="0" applyNumberFormat="1" applyFont="1" applyBorder="1" applyAlignment="1">
      <alignment horizontal="center"/>
    </xf>
    <xf numFmtId="176" fontId="16" fillId="0" borderId="24" xfId="0" applyNumberFormat="1" applyFont="1" applyBorder="1" applyAlignment="1">
      <alignment horizontal="center" vertical="center"/>
    </xf>
    <xf numFmtId="176" fontId="3" fillId="0" borderId="68" xfId="0" applyNumberFormat="1" applyFont="1" applyBorder="1" applyAlignment="1">
      <alignment horizontal="center" vertical="center"/>
    </xf>
    <xf numFmtId="177" fontId="3" fillId="0" borderId="66" xfId="0" applyNumberFormat="1" applyFont="1" applyBorder="1" applyAlignment="1">
      <alignment horizontal="center"/>
    </xf>
    <xf numFmtId="178" fontId="3" fillId="0" borderId="65" xfId="0" applyNumberFormat="1" applyFont="1" applyBorder="1" applyAlignment="1">
      <alignment horizontal="center"/>
    </xf>
    <xf numFmtId="178" fontId="3" fillId="0" borderId="66" xfId="0" applyNumberFormat="1" applyFont="1" applyBorder="1" applyAlignment="1">
      <alignment horizontal="center"/>
    </xf>
    <xf numFmtId="177" fontId="3" fillId="0" borderId="65" xfId="0" applyNumberFormat="1" applyFont="1" applyBorder="1" applyAlignment="1">
      <alignment horizontal="center" vertical="center"/>
    </xf>
    <xf numFmtId="177" fontId="3" fillId="0" borderId="66" xfId="0" applyNumberFormat="1" applyFont="1" applyBorder="1" applyAlignment="1">
      <alignment horizontal="center" vertical="center"/>
    </xf>
    <xf numFmtId="178" fontId="3" fillId="0" borderId="65" xfId="0" applyNumberFormat="1" applyFont="1" applyBorder="1" applyAlignment="1">
      <alignment horizontal="center" vertical="center"/>
    </xf>
    <xf numFmtId="179" fontId="3" fillId="0" borderId="66" xfId="0" applyNumberFormat="1" applyFont="1" applyBorder="1" applyAlignment="1">
      <alignment horizontal="center" vertical="center"/>
    </xf>
    <xf numFmtId="179" fontId="16" fillId="0" borderId="65" xfId="0" applyNumberFormat="1" applyFont="1" applyBorder="1" applyAlignment="1">
      <alignment horizontal="center"/>
    </xf>
    <xf numFmtId="176" fontId="16" fillId="0" borderId="16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69" xfId="0" applyFont="1" applyFill="1" applyBorder="1" applyAlignment="1">
      <alignment horizontal="center" vertical="center" shrinkToFit="1"/>
    </xf>
    <xf numFmtId="0" fontId="15" fillId="2" borderId="67" xfId="0" applyFont="1" applyFill="1" applyBorder="1" applyAlignment="1">
      <alignment horizontal="center" vertical="center" shrinkToFit="1"/>
    </xf>
    <xf numFmtId="0" fontId="20" fillId="2" borderId="33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2" fillId="0" borderId="36" xfId="0" applyFont="1" applyBorder="1"/>
    <xf numFmtId="0" fontId="12" fillId="0" borderId="0" xfId="0" applyFont="1" applyBorder="1"/>
    <xf numFmtId="0" fontId="12" fillId="0" borderId="70" xfId="0" applyFont="1" applyBorder="1"/>
    <xf numFmtId="0" fontId="15" fillId="4" borderId="5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/>
    </xf>
    <xf numFmtId="0" fontId="40" fillId="0" borderId="0" xfId="1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15" fillId="0" borderId="0" xfId="1" applyFont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4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2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15" fillId="0" borderId="0" xfId="0" applyFont="1" applyFill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49" fontId="37" fillId="0" borderId="54" xfId="0" applyNumberFormat="1" applyFont="1" applyBorder="1" applyAlignment="1">
      <alignment horizontal="center" vertical="center"/>
    </xf>
    <xf numFmtId="49" fontId="37" fillId="0" borderId="52" xfId="0" applyNumberFormat="1" applyFont="1" applyBorder="1" applyAlignment="1">
      <alignment horizontal="center" vertical="center"/>
    </xf>
    <xf numFmtId="49" fontId="40" fillId="0" borderId="7" xfId="0" applyNumberFormat="1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49" fontId="37" fillId="0" borderId="7" xfId="0" applyNumberFormat="1" applyFont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 shrinkToFit="1"/>
    </xf>
    <xf numFmtId="0" fontId="40" fillId="0" borderId="46" xfId="0" applyFont="1" applyFill="1" applyBorder="1" applyAlignment="1">
      <alignment horizontal="center" vertical="center" shrinkToFit="1"/>
    </xf>
    <xf numFmtId="0" fontId="38" fillId="0" borderId="46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0" borderId="59" xfId="0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49" fontId="43" fillId="0" borderId="0" xfId="0" applyNumberFormat="1" applyFont="1" applyBorder="1" applyAlignment="1">
      <alignment horizontal="left" vertical="center" wrapText="1"/>
    </xf>
    <xf numFmtId="0" fontId="38" fillId="0" borderId="36" xfId="0" applyFont="1" applyFill="1" applyBorder="1" applyAlignment="1">
      <alignment horizontal="center" vertical="center" shrinkToFit="1"/>
    </xf>
    <xf numFmtId="0" fontId="38" fillId="0" borderId="48" xfId="0" applyFont="1" applyFill="1" applyBorder="1" applyAlignment="1">
      <alignment horizontal="center" vertical="center" shrinkToFit="1"/>
    </xf>
    <xf numFmtId="0" fontId="38" fillId="0" borderId="45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/>
    </xf>
    <xf numFmtId="0" fontId="38" fillId="0" borderId="53" xfId="0" applyFont="1" applyFill="1" applyBorder="1" applyAlignment="1">
      <alignment horizontal="center" vertical="center"/>
    </xf>
    <xf numFmtId="0" fontId="38" fillId="0" borderId="49" xfId="0" applyFont="1" applyFill="1" applyBorder="1" applyAlignment="1">
      <alignment horizontal="center" vertical="center" shrinkToFit="1"/>
    </xf>
    <xf numFmtId="0" fontId="38" fillId="0" borderId="47" xfId="0" applyFont="1" applyFill="1" applyBorder="1" applyAlignment="1">
      <alignment horizontal="center" vertical="center" shrinkToFit="1"/>
    </xf>
    <xf numFmtId="0" fontId="38" fillId="0" borderId="45" xfId="0" applyFont="1" applyFill="1" applyBorder="1" applyAlignment="1">
      <alignment horizontal="center" vertical="center" shrinkToFit="1"/>
    </xf>
    <xf numFmtId="0" fontId="38" fillId="0" borderId="61" xfId="0" applyFont="1" applyFill="1" applyBorder="1" applyAlignment="1">
      <alignment horizontal="center" vertical="center" wrapText="1"/>
    </xf>
    <xf numFmtId="49" fontId="37" fillId="0" borderId="49" xfId="0" applyNumberFormat="1" applyFont="1" applyBorder="1" applyAlignment="1">
      <alignment horizontal="center" vertical="center"/>
    </xf>
    <xf numFmtId="49" fontId="37" fillId="0" borderId="48" xfId="0" applyNumberFormat="1" applyFont="1" applyBorder="1" applyAlignment="1">
      <alignment horizontal="center" vertical="center"/>
    </xf>
    <xf numFmtId="0" fontId="38" fillId="0" borderId="50" xfId="0" applyFont="1" applyFill="1" applyBorder="1" applyAlignment="1">
      <alignment horizontal="center" vertical="center" wrapText="1"/>
    </xf>
    <xf numFmtId="0" fontId="38" fillId="0" borderId="61" xfId="0" applyFont="1" applyFill="1" applyBorder="1" applyAlignment="1">
      <alignment horizontal="center" vertical="center" shrinkToFit="1"/>
    </xf>
    <xf numFmtId="0" fontId="38" fillId="0" borderId="55" xfId="0" applyFont="1" applyFill="1" applyBorder="1" applyAlignment="1">
      <alignment horizontal="center" vertical="center"/>
    </xf>
    <xf numFmtId="0" fontId="38" fillId="0" borderId="47" xfId="0" applyFont="1" applyFill="1" applyBorder="1" applyAlignment="1">
      <alignment horizontal="center" vertical="center" wrapText="1" shrinkToFit="1"/>
    </xf>
    <xf numFmtId="0" fontId="38" fillId="0" borderId="45" xfId="0" applyFont="1" applyFill="1" applyBorder="1" applyAlignment="1">
      <alignment horizontal="center" vertical="center" wrapText="1" shrinkToFit="1"/>
    </xf>
    <xf numFmtId="49" fontId="37" fillId="0" borderId="47" xfId="0" applyNumberFormat="1" applyFont="1" applyBorder="1" applyAlignment="1">
      <alignment horizontal="center" vertical="center"/>
    </xf>
    <xf numFmtId="49" fontId="37" fillId="0" borderId="45" xfId="0" applyNumberFormat="1" applyFont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shrinkToFit="1"/>
    </xf>
    <xf numFmtId="0" fontId="38" fillId="0" borderId="8" xfId="0" applyFont="1" applyFill="1" applyBorder="1" applyAlignment="1">
      <alignment horizontal="center" vertical="center" shrinkToFit="1"/>
    </xf>
    <xf numFmtId="0" fontId="38" fillId="0" borderId="46" xfId="0" applyFont="1" applyFill="1" applyBorder="1" applyAlignment="1">
      <alignment horizontal="center" vertical="center" shrinkToFit="1"/>
    </xf>
    <xf numFmtId="0" fontId="38" fillId="0" borderId="44" xfId="0" applyFont="1" applyFill="1" applyBorder="1" applyAlignment="1">
      <alignment horizontal="center" vertical="center" wrapText="1"/>
    </xf>
    <xf numFmtId="49" fontId="43" fillId="0" borderId="0" xfId="0" applyNumberFormat="1" applyFont="1" applyBorder="1" applyAlignment="1">
      <alignment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49" fontId="40" fillId="0" borderId="8" xfId="0" applyNumberFormat="1" applyFont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shrinkToFit="1"/>
    </xf>
    <xf numFmtId="49" fontId="37" fillId="0" borderId="48" xfId="0" applyNumberFormat="1" applyFont="1" applyBorder="1" applyAlignment="1">
      <alignment horizontal="center" vertical="center" wrapText="1"/>
    </xf>
    <xf numFmtId="49" fontId="37" fillId="0" borderId="7" xfId="0" applyNumberFormat="1" applyFont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49" fontId="40" fillId="0" borderId="49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wrapText="1"/>
    </xf>
    <xf numFmtId="0" fontId="38" fillId="0" borderId="61" xfId="0" applyFont="1" applyFill="1" applyBorder="1" applyAlignment="1">
      <alignment horizontal="center" vertical="center" wrapText="1" shrinkToFit="1"/>
    </xf>
    <xf numFmtId="49" fontId="37" fillId="0" borderId="51" xfId="0" applyNumberFormat="1" applyFont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 shrinkToFit="1"/>
    </xf>
    <xf numFmtId="49" fontId="40" fillId="0" borderId="48" xfId="0" applyNumberFormat="1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40" fillId="0" borderId="50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 shrinkToFit="1"/>
    </xf>
    <xf numFmtId="0" fontId="38" fillId="0" borderId="43" xfId="0" applyFont="1" applyFill="1" applyBorder="1" applyAlignment="1">
      <alignment horizontal="center" vertical="center" shrinkToFit="1"/>
    </xf>
    <xf numFmtId="0" fontId="38" fillId="0" borderId="49" xfId="0" applyFont="1" applyFill="1" applyBorder="1" applyAlignment="1">
      <alignment horizontal="center" vertical="center" wrapText="1" shrinkToFit="1"/>
    </xf>
    <xf numFmtId="0" fontId="38" fillId="0" borderId="48" xfId="0" applyFont="1" applyFill="1" applyBorder="1" applyAlignment="1">
      <alignment horizontal="center" vertical="center" wrapText="1" shrinkToFit="1"/>
    </xf>
    <xf numFmtId="0" fontId="20" fillId="0" borderId="0" xfId="1" applyFont="1" applyAlignment="1">
      <alignment horizontal="left" vertical="center"/>
    </xf>
    <xf numFmtId="49" fontId="41" fillId="0" borderId="0" xfId="0" applyNumberFormat="1" applyFont="1" applyBorder="1" applyAlignment="1">
      <alignment horizontal="center" vertical="center"/>
    </xf>
    <xf numFmtId="49" fontId="37" fillId="0" borderId="8" xfId="0" applyNumberFormat="1" applyFont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textRotation="255" wrapText="1" shrinkToFit="1"/>
    </xf>
    <xf numFmtId="0" fontId="15" fillId="0" borderId="38" xfId="0" applyFont="1" applyBorder="1" applyAlignment="1">
      <alignment horizontal="center" vertical="center" textRotation="255" wrapText="1" shrinkToFit="1"/>
    </xf>
    <xf numFmtId="0" fontId="15" fillId="0" borderId="39" xfId="0" applyFont="1" applyBorder="1" applyAlignment="1">
      <alignment horizontal="center" vertical="center" textRotation="255" wrapText="1" shrinkToFit="1"/>
    </xf>
    <xf numFmtId="0" fontId="15" fillId="0" borderId="37" xfId="0" applyFont="1" applyBorder="1" applyAlignment="1">
      <alignment horizontal="center" vertical="center" textRotation="255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textRotation="255" wrapText="1" shrinkToFit="1"/>
    </xf>
    <xf numFmtId="0" fontId="15" fillId="0" borderId="20" xfId="0" applyFont="1" applyBorder="1" applyAlignment="1">
      <alignment horizontal="center" vertical="center" textRotation="255" wrapText="1" shrinkToFit="1"/>
    </xf>
    <xf numFmtId="0" fontId="15" fillId="0" borderId="31" xfId="0" applyFont="1" applyBorder="1" applyAlignment="1">
      <alignment horizontal="center" vertical="center" textRotation="255" wrapText="1" shrinkToFit="1"/>
    </xf>
    <xf numFmtId="0" fontId="15" fillId="0" borderId="21" xfId="0" applyFont="1" applyBorder="1" applyAlignment="1">
      <alignment horizontal="center" vertical="center" textRotation="255" wrapText="1" shrinkToFit="1"/>
    </xf>
    <xf numFmtId="0" fontId="15" fillId="2" borderId="3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textRotation="255" shrinkToFit="1"/>
    </xf>
    <xf numFmtId="0" fontId="3" fillId="0" borderId="2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textRotation="255" wrapText="1" shrinkToFit="1"/>
    </xf>
    <xf numFmtId="0" fontId="28" fillId="0" borderId="31" xfId="0" applyFont="1" applyBorder="1" applyAlignment="1">
      <alignment horizontal="center" vertical="center" textRotation="255" wrapText="1" shrinkToFit="1"/>
    </xf>
    <xf numFmtId="0" fontId="28" fillId="0" borderId="21" xfId="0" applyFont="1" applyBorder="1" applyAlignment="1">
      <alignment horizontal="center" vertical="center" textRotation="255" wrapText="1" shrinkToFit="1"/>
    </xf>
    <xf numFmtId="0" fontId="10" fillId="0" borderId="50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27" fillId="0" borderId="20" xfId="0" applyFont="1" applyBorder="1" applyAlignment="1">
      <alignment horizontal="center" vertical="center" textRotation="255" wrapText="1" shrinkToFit="1"/>
    </xf>
    <xf numFmtId="0" fontId="27" fillId="0" borderId="31" xfId="0" applyFont="1" applyBorder="1" applyAlignment="1">
      <alignment horizontal="center" vertical="center" textRotation="255" wrapText="1" shrinkToFit="1"/>
    </xf>
    <xf numFmtId="0" fontId="27" fillId="0" borderId="21" xfId="0" applyFont="1" applyBorder="1" applyAlignment="1">
      <alignment horizontal="center" vertical="center" textRotation="255" wrapText="1" shrinkToFit="1"/>
    </xf>
    <xf numFmtId="0" fontId="3" fillId="0" borderId="2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/>
    <xf numFmtId="0" fontId="25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27" xfId="0" applyFont="1" applyBorder="1" applyAlignment="1"/>
    <xf numFmtId="0" fontId="5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/>
    <xf numFmtId="0" fontId="15" fillId="0" borderId="3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textRotation="255" wrapText="1" shrinkToFit="1"/>
    </xf>
    <xf numFmtId="0" fontId="19" fillId="0" borderId="31" xfId="0" applyFont="1" applyBorder="1" applyAlignment="1">
      <alignment horizontal="center" vertical="center" textRotation="255" wrapText="1" shrinkToFit="1"/>
    </xf>
    <xf numFmtId="0" fontId="19" fillId="0" borderId="21" xfId="0" applyFont="1" applyBorder="1" applyAlignment="1">
      <alignment horizontal="center" vertical="center" textRotation="255" wrapText="1" shrinkToFi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 textRotation="255" wrapText="1" shrinkToFit="1"/>
    </xf>
    <xf numFmtId="0" fontId="15" fillId="0" borderId="38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3" borderId="20" xfId="0" applyFont="1" applyFill="1" applyBorder="1" applyAlignment="1">
      <alignment horizontal="center" vertical="center" textRotation="255" shrinkToFit="1"/>
    </xf>
    <xf numFmtId="0" fontId="15" fillId="3" borderId="31" xfId="0" applyFont="1" applyFill="1" applyBorder="1" applyAlignment="1">
      <alignment horizontal="center" vertical="center" textRotation="255" shrinkToFit="1"/>
    </xf>
    <xf numFmtId="0" fontId="15" fillId="3" borderId="21" xfId="0" applyFont="1" applyFill="1" applyBorder="1" applyAlignment="1">
      <alignment horizontal="center" vertical="center" textRotation="255" shrinkToFit="1"/>
    </xf>
    <xf numFmtId="0" fontId="15" fillId="0" borderId="25" xfId="0" applyFont="1" applyBorder="1" applyAlignment="1">
      <alignment horizontal="center" vertical="center" textRotation="255" wrapText="1" shrinkToFit="1"/>
    </xf>
    <xf numFmtId="0" fontId="12" fillId="0" borderId="0" xfId="0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textRotation="255" shrinkToFit="1"/>
    </xf>
    <xf numFmtId="0" fontId="27" fillId="0" borderId="31" xfId="0" applyFont="1" applyBorder="1" applyAlignment="1">
      <alignment horizontal="center" vertical="center" textRotation="255" shrinkToFit="1"/>
    </xf>
    <xf numFmtId="0" fontId="27" fillId="0" borderId="21" xfId="0" applyFont="1" applyBorder="1" applyAlignment="1">
      <alignment horizontal="center" vertical="center" textRotation="255" shrinkToFit="1"/>
    </xf>
    <xf numFmtId="0" fontId="15" fillId="0" borderId="3" xfId="0" applyFont="1" applyBorder="1" applyAlignment="1">
      <alignment horizontal="center" vertical="center" textRotation="255" shrinkToFit="1"/>
    </xf>
    <xf numFmtId="0" fontId="27" fillId="0" borderId="15" xfId="0" applyFont="1" applyBorder="1" applyAlignment="1">
      <alignment horizontal="center" vertical="center" wrapText="1" shrinkToFit="1"/>
    </xf>
    <xf numFmtId="0" fontId="27" fillId="0" borderId="18" xfId="0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textRotation="255" wrapText="1" shrinkToFit="1"/>
    </xf>
    <xf numFmtId="0" fontId="20" fillId="0" borderId="39" xfId="0" applyFont="1" applyBorder="1" applyAlignment="1">
      <alignment horizontal="center" vertical="center" textRotation="255" wrapText="1" shrinkToFit="1"/>
    </xf>
    <xf numFmtId="0" fontId="20" fillId="0" borderId="37" xfId="0" applyFont="1" applyBorder="1" applyAlignment="1">
      <alignment horizontal="center" vertical="center" textRotation="255" wrapText="1" shrinkToFit="1"/>
    </xf>
    <xf numFmtId="0" fontId="15" fillId="0" borderId="46" xfId="0" applyFont="1" applyBorder="1" applyAlignment="1">
      <alignment horizontal="center" vertical="center" textRotation="255"/>
    </xf>
    <xf numFmtId="0" fontId="15" fillId="0" borderId="4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textRotation="255" wrapText="1" shrinkToFit="1"/>
    </xf>
    <xf numFmtId="0" fontId="20" fillId="0" borderId="31" xfId="0" applyFont="1" applyBorder="1" applyAlignment="1">
      <alignment horizontal="center" vertical="center" textRotation="255" wrapText="1" shrinkToFit="1"/>
    </xf>
    <xf numFmtId="0" fontId="20" fillId="0" borderId="21" xfId="0" applyFont="1" applyBorder="1" applyAlignment="1">
      <alignment horizontal="center" vertical="center" textRotation="255" wrapText="1" shrinkToFit="1"/>
    </xf>
    <xf numFmtId="0" fontId="19" fillId="0" borderId="38" xfId="1" applyFont="1" applyBorder="1" applyAlignment="1">
      <alignment horizontal="center" vertical="center" textRotation="255" wrapText="1" shrinkToFit="1"/>
    </xf>
    <xf numFmtId="0" fontId="19" fillId="0" borderId="39" xfId="1" applyFont="1" applyBorder="1" applyAlignment="1">
      <alignment horizontal="center" vertical="center" textRotation="255" wrapText="1" shrinkToFit="1"/>
    </xf>
    <xf numFmtId="0" fontId="19" fillId="0" borderId="37" xfId="1" applyFont="1" applyBorder="1" applyAlignment="1">
      <alignment horizontal="center" vertical="center" textRotation="255" wrapText="1" shrinkToFit="1"/>
    </xf>
    <xf numFmtId="0" fontId="3" fillId="0" borderId="27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2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3" fillId="0" borderId="34" xfId="0" applyFont="1" applyBorder="1" applyAlignment="1"/>
    <xf numFmtId="0" fontId="8" fillId="0" borderId="4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180" fontId="35" fillId="0" borderId="21" xfId="0" applyNumberFormat="1" applyFont="1" applyFill="1" applyBorder="1" applyAlignment="1">
      <alignment horizontal="center" vertical="center" textRotation="255" shrinkToFit="1"/>
    </xf>
    <xf numFmtId="180" fontId="35" fillId="0" borderId="3" xfId="0" applyNumberFormat="1" applyFont="1" applyFill="1" applyBorder="1" applyAlignment="1">
      <alignment horizontal="center" vertical="center" textRotation="255" shrinkToFit="1"/>
    </xf>
    <xf numFmtId="0" fontId="15" fillId="0" borderId="20" xfId="1" applyFont="1" applyBorder="1" applyAlignment="1">
      <alignment horizontal="center" vertical="center" textRotation="255" wrapText="1" shrinkToFit="1"/>
    </xf>
    <xf numFmtId="0" fontId="15" fillId="0" borderId="31" xfId="1" applyFont="1" applyBorder="1" applyAlignment="1">
      <alignment horizontal="center" vertical="center" textRotation="255" wrapText="1" shrinkToFit="1"/>
    </xf>
    <xf numFmtId="0" fontId="15" fillId="0" borderId="21" xfId="1" applyFont="1" applyBorder="1" applyAlignment="1">
      <alignment horizontal="center" vertical="center" textRotation="255" wrapText="1" shrinkToFi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15" fillId="0" borderId="7" xfId="0" applyFont="1" applyBorder="1" applyAlignment="1">
      <alignment horizontal="center" vertical="top" textRotation="255"/>
    </xf>
    <xf numFmtId="0" fontId="19" fillId="0" borderId="38" xfId="0" applyFont="1" applyBorder="1" applyAlignment="1">
      <alignment horizontal="center" vertical="center" textRotation="255" wrapText="1" shrinkToFit="1"/>
    </xf>
    <xf numFmtId="0" fontId="19" fillId="0" borderId="39" xfId="0" applyFont="1" applyBorder="1" applyAlignment="1">
      <alignment horizontal="center" vertical="center" textRotation="255" wrapText="1" shrinkToFit="1"/>
    </xf>
    <xf numFmtId="0" fontId="19" fillId="0" borderId="37" xfId="0" applyFont="1" applyBorder="1" applyAlignment="1">
      <alignment horizontal="center" vertical="center" textRotation="255" wrapText="1" shrinkToFit="1"/>
    </xf>
    <xf numFmtId="0" fontId="8" fillId="0" borderId="6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8" fillId="0" borderId="58" xfId="0" applyFont="1" applyBorder="1" applyAlignment="1">
      <alignment horizontal="center" vertical="center"/>
    </xf>
    <xf numFmtId="0" fontId="10" fillId="0" borderId="27" xfId="0" applyFont="1" applyBorder="1" applyAlignment="1"/>
    <xf numFmtId="0" fontId="18" fillId="0" borderId="20" xfId="0" applyFont="1" applyBorder="1" applyAlignment="1">
      <alignment horizontal="center" vertical="center" textRotation="255" wrapText="1" shrinkToFit="1"/>
    </xf>
    <xf numFmtId="0" fontId="18" fillId="0" borderId="31" xfId="0" applyFont="1" applyBorder="1" applyAlignment="1">
      <alignment horizontal="center" vertical="center" textRotation="255" wrapText="1" shrinkToFit="1"/>
    </xf>
    <xf numFmtId="0" fontId="18" fillId="0" borderId="21" xfId="0" applyFont="1" applyBorder="1" applyAlignment="1">
      <alignment horizontal="center" vertical="center" textRotation="255" wrapText="1" shrinkToFit="1"/>
    </xf>
    <xf numFmtId="0" fontId="20" fillId="0" borderId="3" xfId="0" applyFont="1" applyBorder="1" applyAlignment="1">
      <alignment horizontal="center" vertical="center" textRotation="255" wrapText="1" shrinkToFit="1"/>
    </xf>
    <xf numFmtId="0" fontId="15" fillId="0" borderId="20" xfId="0" applyFont="1" applyBorder="1" applyAlignment="1">
      <alignment horizontal="center" vertical="center" textRotation="255" shrinkToFit="1"/>
    </xf>
    <xf numFmtId="0" fontId="15" fillId="0" borderId="31" xfId="0" applyFont="1" applyBorder="1" applyAlignment="1">
      <alignment horizontal="center" vertical="center" textRotation="255" shrinkToFit="1"/>
    </xf>
    <xf numFmtId="0" fontId="15" fillId="0" borderId="21" xfId="0" applyFont="1" applyBorder="1" applyAlignment="1">
      <alignment horizontal="center" vertical="center" textRotation="255" shrinkToFit="1"/>
    </xf>
  </cellXfs>
  <cellStyles count="2">
    <cellStyle name="一般" xfId="0" builtinId="0"/>
    <cellStyle name="一般 2" xfId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48</xdr:row>
      <xdr:rowOff>104775</xdr:rowOff>
    </xdr:from>
    <xdr:to>
      <xdr:col>7</xdr:col>
      <xdr:colOff>0</xdr:colOff>
      <xdr:row>49</xdr:row>
      <xdr:rowOff>291191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0" y="11854815"/>
          <a:ext cx="0" cy="76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195942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7940" y="1237678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52</xdr:row>
      <xdr:rowOff>104775</xdr:rowOff>
    </xdr:from>
    <xdr:to>
      <xdr:col>9</xdr:col>
      <xdr:colOff>0</xdr:colOff>
      <xdr:row>54</xdr:row>
      <xdr:rowOff>19049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15611475"/>
          <a:ext cx="0" cy="737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53</xdr:row>
      <xdr:rowOff>200025</xdr:rowOff>
    </xdr:from>
    <xdr:to>
      <xdr:col>9</xdr:col>
      <xdr:colOff>0</xdr:colOff>
      <xdr:row>54</xdr:row>
      <xdr:rowOff>228599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8580" y="16118205"/>
          <a:ext cx="0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14163675"/>
          <a:ext cx="0" cy="72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249281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806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95251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728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249281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291191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554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195942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143693</xdr:rowOff>
    </xdr:to>
    <xdr:pic>
      <xdr:nvPicPr>
        <xdr:cNvPr id="1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819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198120</xdr:rowOff>
    </xdr:from>
    <xdr:to>
      <xdr:col>9</xdr:col>
      <xdr:colOff>0</xdr:colOff>
      <xdr:row>19</xdr:row>
      <xdr:rowOff>44631</xdr:rowOff>
    </xdr:to>
    <xdr:pic>
      <xdr:nvPicPr>
        <xdr:cNvPr id="2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106680</xdr:rowOff>
    </xdr:from>
    <xdr:to>
      <xdr:col>9</xdr:col>
      <xdr:colOff>0</xdr:colOff>
      <xdr:row>16</xdr:row>
      <xdr:rowOff>219891</xdr:rowOff>
    </xdr:to>
    <xdr:pic>
      <xdr:nvPicPr>
        <xdr:cNvPr id="2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106680</xdr:rowOff>
    </xdr:from>
    <xdr:to>
      <xdr:col>9</xdr:col>
      <xdr:colOff>0</xdr:colOff>
      <xdr:row>16</xdr:row>
      <xdr:rowOff>219891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143693</xdr:rowOff>
    </xdr:to>
    <xdr:pic>
      <xdr:nvPicPr>
        <xdr:cNvPr id="2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198120</xdr:rowOff>
    </xdr:from>
    <xdr:to>
      <xdr:col>9</xdr:col>
      <xdr:colOff>0</xdr:colOff>
      <xdr:row>19</xdr:row>
      <xdr:rowOff>44631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78377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89304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53</xdr:row>
      <xdr:rowOff>4353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13335000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106680</xdr:rowOff>
    </xdr:from>
    <xdr:to>
      <xdr:col>9</xdr:col>
      <xdr:colOff>0</xdr:colOff>
      <xdr:row>16</xdr:row>
      <xdr:rowOff>219891</xdr:rowOff>
    </xdr:to>
    <xdr:pic>
      <xdr:nvPicPr>
        <xdr:cNvPr id="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106680</xdr:rowOff>
    </xdr:from>
    <xdr:to>
      <xdr:col>9</xdr:col>
      <xdr:colOff>0</xdr:colOff>
      <xdr:row>16</xdr:row>
      <xdr:rowOff>219891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143693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736080"/>
          <a:ext cx="0" cy="603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198120</xdr:rowOff>
    </xdr:from>
    <xdr:to>
      <xdr:col>9</xdr:col>
      <xdr:colOff>0</xdr:colOff>
      <xdr:row>19</xdr:row>
      <xdr:rowOff>44631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7121434"/>
          <a:ext cx="0" cy="412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191590</xdr:rowOff>
    </xdr:to>
    <xdr:pic>
      <xdr:nvPicPr>
        <xdr:cNvPr id="3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191590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48</xdr:row>
      <xdr:rowOff>106680</xdr:rowOff>
    </xdr:from>
    <xdr:to>
      <xdr:col>6</xdr:col>
      <xdr:colOff>1188720</xdr:colOff>
      <xdr:row>50</xdr:row>
      <xdr:rowOff>191590</xdr:rowOff>
    </xdr:to>
    <xdr:pic>
      <xdr:nvPicPr>
        <xdr:cNvPr id="3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48</xdr:row>
      <xdr:rowOff>106680</xdr:rowOff>
    </xdr:from>
    <xdr:to>
      <xdr:col>6</xdr:col>
      <xdr:colOff>1188720</xdr:colOff>
      <xdr:row>50</xdr:row>
      <xdr:rowOff>191590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49</xdr:row>
      <xdr:rowOff>272143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195943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272143</xdr:rowOff>
    </xdr:to>
    <xdr:pic>
      <xdr:nvPicPr>
        <xdr:cNvPr id="3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195943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163286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134983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4014</xdr:rowOff>
    </xdr:to>
    <xdr:pic>
      <xdr:nvPicPr>
        <xdr:cNvPr id="43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4014</xdr:rowOff>
    </xdr:to>
    <xdr:pic>
      <xdr:nvPicPr>
        <xdr:cNvPr id="4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272143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195943</xdr:rowOff>
    </xdr:to>
    <xdr:pic>
      <xdr:nvPicPr>
        <xdr:cNvPr id="4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43</xdr:row>
      <xdr:rowOff>419100</xdr:rowOff>
    </xdr:from>
    <xdr:to>
      <xdr:col>7</xdr:col>
      <xdr:colOff>0</xdr:colOff>
      <xdr:row>47</xdr:row>
      <xdr:rowOff>152944</xdr:rowOff>
    </xdr:to>
    <xdr:pic>
      <xdr:nvPicPr>
        <xdr:cNvPr id="47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39100" y="1382268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43</xdr:row>
      <xdr:rowOff>200025</xdr:rowOff>
    </xdr:from>
    <xdr:to>
      <xdr:col>9</xdr:col>
      <xdr:colOff>0</xdr:colOff>
      <xdr:row>44</xdr:row>
      <xdr:rowOff>185054</xdr:rowOff>
    </xdr:to>
    <xdr:pic>
      <xdr:nvPicPr>
        <xdr:cNvPr id="4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363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43</xdr:row>
      <xdr:rowOff>200025</xdr:rowOff>
    </xdr:from>
    <xdr:to>
      <xdr:col>9</xdr:col>
      <xdr:colOff>0</xdr:colOff>
      <xdr:row>44</xdr:row>
      <xdr:rowOff>238393</xdr:rowOff>
    </xdr:to>
    <xdr:pic>
      <xdr:nvPicPr>
        <xdr:cNvPr id="4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417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42</xdr:row>
      <xdr:rowOff>106680</xdr:rowOff>
    </xdr:from>
    <xdr:to>
      <xdr:col>9</xdr:col>
      <xdr:colOff>0</xdr:colOff>
      <xdr:row>45</xdr:row>
      <xdr:rowOff>188867</xdr:rowOff>
    </xdr:to>
    <xdr:pic>
      <xdr:nvPicPr>
        <xdr:cNvPr id="5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42</xdr:row>
      <xdr:rowOff>106680</xdr:rowOff>
    </xdr:from>
    <xdr:to>
      <xdr:col>9</xdr:col>
      <xdr:colOff>0</xdr:colOff>
      <xdr:row>45</xdr:row>
      <xdr:rowOff>188867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198120</xdr:rowOff>
    </xdr:from>
    <xdr:to>
      <xdr:col>9</xdr:col>
      <xdr:colOff>0</xdr:colOff>
      <xdr:row>18</xdr:row>
      <xdr:rowOff>192678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43</xdr:row>
      <xdr:rowOff>198120</xdr:rowOff>
    </xdr:from>
    <xdr:to>
      <xdr:col>9</xdr:col>
      <xdr:colOff>0</xdr:colOff>
      <xdr:row>44</xdr:row>
      <xdr:rowOff>185056</xdr:rowOff>
    </xdr:to>
    <xdr:pic>
      <xdr:nvPicPr>
        <xdr:cNvPr id="5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195942</xdr:rowOff>
    </xdr:to>
    <xdr:pic>
      <xdr:nvPicPr>
        <xdr:cNvPr id="5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249281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42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191590</xdr:rowOff>
    </xdr:to>
    <xdr:pic>
      <xdr:nvPicPr>
        <xdr:cNvPr id="5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191590</xdr:rowOff>
    </xdr:to>
    <xdr:pic>
      <xdr:nvPicPr>
        <xdr:cNvPr id="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195943</xdr:rowOff>
    </xdr:to>
    <xdr:pic>
      <xdr:nvPicPr>
        <xdr:cNvPr id="5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0</xdr:rowOff>
    </xdr:to>
    <xdr:pic>
      <xdr:nvPicPr>
        <xdr:cNvPr id="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584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228600</xdr:rowOff>
    </xdr:to>
    <xdr:pic>
      <xdr:nvPicPr>
        <xdr:cNvPr id="6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53</xdr:row>
      <xdr:rowOff>95250</xdr:rowOff>
    </xdr:to>
    <xdr:pic>
      <xdr:nvPicPr>
        <xdr:cNvPr id="61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43637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53</xdr:row>
      <xdr:rowOff>95250</xdr:rowOff>
    </xdr:to>
    <xdr:pic>
      <xdr:nvPicPr>
        <xdr:cNvPr id="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43637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228600</xdr:rowOff>
    </xdr:to>
    <xdr:pic>
      <xdr:nvPicPr>
        <xdr:cNvPr id="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171450</xdr:rowOff>
    </xdr:to>
    <xdr:pic>
      <xdr:nvPicPr>
        <xdr:cNvPr id="6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67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0</xdr:rowOff>
    </xdr:to>
    <xdr:pic>
      <xdr:nvPicPr>
        <xdr:cNvPr id="7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584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228600</xdr:rowOff>
    </xdr:to>
    <xdr:pic>
      <xdr:nvPicPr>
        <xdr:cNvPr id="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228600</xdr:rowOff>
    </xdr:to>
    <xdr:pic>
      <xdr:nvPicPr>
        <xdr:cNvPr id="7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171450</xdr:rowOff>
    </xdr:to>
    <xdr:pic>
      <xdr:nvPicPr>
        <xdr:cNvPr id="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7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8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19527</xdr:rowOff>
    </xdr:to>
    <xdr:pic>
      <xdr:nvPicPr>
        <xdr:cNvPr id="83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19527</xdr:rowOff>
    </xdr:to>
    <xdr:pic>
      <xdr:nvPicPr>
        <xdr:cNvPr id="8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3493</xdr:rowOff>
    </xdr:to>
    <xdr:pic>
      <xdr:nvPicPr>
        <xdr:cNvPr id="85" name="圖片 8">
          <a:extLst>
            <a:ext uri="{FF2B5EF4-FFF2-40B4-BE49-F238E27FC236}">
              <a16:creationId xmlns:a16="http://schemas.microsoft.com/office/drawing/2014/main" id="{00000000-0008-0000-0000-00000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06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3493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00000000-0008-0000-0000-000009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06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48</xdr:row>
      <xdr:rowOff>106680</xdr:rowOff>
    </xdr:from>
    <xdr:ext cx="0" cy="1337310"/>
    <xdr:pic>
      <xdr:nvPicPr>
        <xdr:cNvPr id="87" name="圖片 8">
          <a:extLst>
            <a:ext uri="{FF2B5EF4-FFF2-40B4-BE49-F238E27FC236}">
              <a16:creationId xmlns:a16="http://schemas.microsoft.com/office/drawing/2014/main" id="{3EA8CD4E-43CE-4E99-9501-2298A819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106680</xdr:rowOff>
    </xdr:from>
    <xdr:ext cx="0" cy="1337310"/>
    <xdr:pic>
      <xdr:nvPicPr>
        <xdr:cNvPr id="88" name="圖片 3">
          <a:extLst>
            <a:ext uri="{FF2B5EF4-FFF2-40B4-BE49-F238E27FC236}">
              <a16:creationId xmlns:a16="http://schemas.microsoft.com/office/drawing/2014/main" id="{C9C95EA0-8C2C-4E26-A38A-7369E877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49</xdr:row>
      <xdr:rowOff>198120</xdr:rowOff>
    </xdr:from>
    <xdr:ext cx="0" cy="310515"/>
    <xdr:pic>
      <xdr:nvPicPr>
        <xdr:cNvPr id="89" name="圖片 3">
          <a:extLst>
            <a:ext uri="{FF2B5EF4-FFF2-40B4-BE49-F238E27FC236}">
              <a16:creationId xmlns:a16="http://schemas.microsoft.com/office/drawing/2014/main" id="{7276FF78-2FBB-4B22-8C27-B071B984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317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0</xdr:colOff>
      <xdr:row>48</xdr:row>
      <xdr:rowOff>104775</xdr:rowOff>
    </xdr:from>
    <xdr:to>
      <xdr:col>7</xdr:col>
      <xdr:colOff>0</xdr:colOff>
      <xdr:row>49</xdr:row>
      <xdr:rowOff>238125</xdr:rowOff>
    </xdr:to>
    <xdr:pic>
      <xdr:nvPicPr>
        <xdr:cNvPr id="9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10775" y="143637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171450</xdr:rowOff>
    </xdr:to>
    <xdr:pic>
      <xdr:nvPicPr>
        <xdr:cNvPr id="9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9525" y="148399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0</xdr:colOff>
      <xdr:row>53</xdr:row>
      <xdr:rowOff>95250</xdr:rowOff>
    </xdr:to>
    <xdr:pic>
      <xdr:nvPicPr>
        <xdr:cNvPr id="92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5401925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0</xdr:colOff>
      <xdr:row>53</xdr:row>
      <xdr:rowOff>95250</xdr:rowOff>
    </xdr:to>
    <xdr:pic>
      <xdr:nvPicPr>
        <xdr:cNvPr id="9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5401925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238125</xdr:rowOff>
    </xdr:to>
    <xdr:pic>
      <xdr:nvPicPr>
        <xdr:cNvPr id="9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50</xdr:row>
      <xdr:rowOff>171450</xdr:rowOff>
    </xdr:to>
    <xdr:pic>
      <xdr:nvPicPr>
        <xdr:cNvPr id="9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8399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142875</xdr:rowOff>
    </xdr:to>
    <xdr:pic>
      <xdr:nvPicPr>
        <xdr:cNvPr id="9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50</xdr:row>
      <xdr:rowOff>114300</xdr:rowOff>
    </xdr:to>
    <xdr:pic>
      <xdr:nvPicPr>
        <xdr:cNvPr id="9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8399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2381</xdr:rowOff>
    </xdr:to>
    <xdr:pic>
      <xdr:nvPicPr>
        <xdr:cNvPr id="9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2381</xdr:rowOff>
    </xdr:to>
    <xdr:pic>
      <xdr:nvPicPr>
        <xdr:cNvPr id="9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238125</xdr:rowOff>
    </xdr:to>
    <xdr:pic>
      <xdr:nvPicPr>
        <xdr:cNvPr id="10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50</xdr:row>
      <xdr:rowOff>171450</xdr:rowOff>
    </xdr:to>
    <xdr:pic>
      <xdr:nvPicPr>
        <xdr:cNvPr id="10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8399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50</xdr:row>
      <xdr:rowOff>171450</xdr:rowOff>
    </xdr:to>
    <xdr:pic>
      <xdr:nvPicPr>
        <xdr:cNvPr id="10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8399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104775</xdr:rowOff>
    </xdr:from>
    <xdr:to>
      <xdr:col>7</xdr:col>
      <xdr:colOff>0</xdr:colOff>
      <xdr:row>49</xdr:row>
      <xdr:rowOff>238125</xdr:rowOff>
    </xdr:to>
    <xdr:pic>
      <xdr:nvPicPr>
        <xdr:cNvPr id="10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10775" y="143637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171450</xdr:rowOff>
    </xdr:to>
    <xdr:pic>
      <xdr:nvPicPr>
        <xdr:cNvPr id="10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9525" y="148399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238125</xdr:rowOff>
    </xdr:to>
    <xdr:pic>
      <xdr:nvPicPr>
        <xdr:cNvPr id="10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50</xdr:row>
      <xdr:rowOff>171450</xdr:rowOff>
    </xdr:to>
    <xdr:pic>
      <xdr:nvPicPr>
        <xdr:cNvPr id="10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8399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142875</xdr:rowOff>
    </xdr:to>
    <xdr:pic>
      <xdr:nvPicPr>
        <xdr:cNvPr id="10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50</xdr:row>
      <xdr:rowOff>114300</xdr:rowOff>
    </xdr:to>
    <xdr:pic>
      <xdr:nvPicPr>
        <xdr:cNvPr id="10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8399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2381</xdr:rowOff>
    </xdr:to>
    <xdr:pic>
      <xdr:nvPicPr>
        <xdr:cNvPr id="10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2381</xdr:rowOff>
    </xdr:to>
    <xdr:pic>
      <xdr:nvPicPr>
        <xdr:cNvPr id="11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238125</xdr:rowOff>
    </xdr:to>
    <xdr:pic>
      <xdr:nvPicPr>
        <xdr:cNvPr id="11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3637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50</xdr:row>
      <xdr:rowOff>171450</xdr:rowOff>
    </xdr:to>
    <xdr:pic>
      <xdr:nvPicPr>
        <xdr:cNvPr id="11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8399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50</xdr:row>
      <xdr:rowOff>171450</xdr:rowOff>
    </xdr:to>
    <xdr:pic>
      <xdr:nvPicPr>
        <xdr:cNvPr id="11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58475" y="148399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</xdr:row>
      <xdr:rowOff>106680</xdr:rowOff>
    </xdr:from>
    <xdr:to>
      <xdr:col>6</xdr:col>
      <xdr:colOff>0</xdr:colOff>
      <xdr:row>51</xdr:row>
      <xdr:rowOff>114777</xdr:rowOff>
    </xdr:to>
    <xdr:pic>
      <xdr:nvPicPr>
        <xdr:cNvPr id="11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14365605"/>
          <a:ext cx="0" cy="1151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</xdr:row>
      <xdr:rowOff>106680</xdr:rowOff>
    </xdr:from>
    <xdr:to>
      <xdr:col>6</xdr:col>
      <xdr:colOff>0</xdr:colOff>
      <xdr:row>51</xdr:row>
      <xdr:rowOff>114777</xdr:rowOff>
    </xdr:to>
    <xdr:pic>
      <xdr:nvPicPr>
        <xdr:cNvPr id="11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14365605"/>
          <a:ext cx="0" cy="1151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</xdr:row>
      <xdr:rowOff>106680</xdr:rowOff>
    </xdr:from>
    <xdr:to>
      <xdr:col>6</xdr:col>
      <xdr:colOff>0</xdr:colOff>
      <xdr:row>51</xdr:row>
      <xdr:rowOff>98743</xdr:rowOff>
    </xdr:to>
    <xdr:pic>
      <xdr:nvPicPr>
        <xdr:cNvPr id="116" name="圖片 8">
          <a:extLst>
            <a:ext uri="{FF2B5EF4-FFF2-40B4-BE49-F238E27FC236}">
              <a16:creationId xmlns:a16="http://schemas.microsoft.com/office/drawing/2014/main" id="{00000000-0008-0000-0000-00000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14365605"/>
          <a:ext cx="0" cy="1135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</xdr:row>
      <xdr:rowOff>106680</xdr:rowOff>
    </xdr:from>
    <xdr:to>
      <xdr:col>6</xdr:col>
      <xdr:colOff>0</xdr:colOff>
      <xdr:row>51</xdr:row>
      <xdr:rowOff>98743</xdr:rowOff>
    </xdr:to>
    <xdr:pic>
      <xdr:nvPicPr>
        <xdr:cNvPr id="117" name="圖片 3">
          <a:extLst>
            <a:ext uri="{FF2B5EF4-FFF2-40B4-BE49-F238E27FC236}">
              <a16:creationId xmlns:a16="http://schemas.microsoft.com/office/drawing/2014/main" id="{00000000-0008-0000-0000-000009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14365605"/>
          <a:ext cx="0" cy="1135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48</xdr:row>
      <xdr:rowOff>106680</xdr:rowOff>
    </xdr:from>
    <xdr:ext cx="0" cy="1337310"/>
    <xdr:pic>
      <xdr:nvPicPr>
        <xdr:cNvPr id="118" name="圖片 8">
          <a:extLst>
            <a:ext uri="{FF2B5EF4-FFF2-40B4-BE49-F238E27FC236}">
              <a16:creationId xmlns:a16="http://schemas.microsoft.com/office/drawing/2014/main" id="{3EA8CD4E-43CE-4E99-9501-2298A819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1436560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48</xdr:row>
      <xdr:rowOff>106680</xdr:rowOff>
    </xdr:from>
    <xdr:ext cx="0" cy="1337310"/>
    <xdr:pic>
      <xdr:nvPicPr>
        <xdr:cNvPr id="119" name="圖片 3">
          <a:extLst>
            <a:ext uri="{FF2B5EF4-FFF2-40B4-BE49-F238E27FC236}">
              <a16:creationId xmlns:a16="http://schemas.microsoft.com/office/drawing/2014/main" id="{C9C95EA0-8C2C-4E26-A38A-7369E877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1436560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49</xdr:row>
      <xdr:rowOff>198120</xdr:rowOff>
    </xdr:from>
    <xdr:ext cx="0" cy="310515"/>
    <xdr:pic>
      <xdr:nvPicPr>
        <xdr:cNvPr id="120" name="圖片 3">
          <a:extLst>
            <a:ext uri="{FF2B5EF4-FFF2-40B4-BE49-F238E27FC236}">
              <a16:creationId xmlns:a16="http://schemas.microsoft.com/office/drawing/2014/main" id="{7276FF78-2FBB-4B22-8C27-B071B984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9525" y="1483804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48</xdr:row>
      <xdr:rowOff>106680</xdr:rowOff>
    </xdr:from>
    <xdr:to>
      <xdr:col>6</xdr:col>
      <xdr:colOff>0</xdr:colOff>
      <xdr:row>51</xdr:row>
      <xdr:rowOff>293370</xdr:rowOff>
    </xdr:to>
    <xdr:pic>
      <xdr:nvPicPr>
        <xdr:cNvPr id="12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14365605"/>
          <a:ext cx="0" cy="132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</xdr:row>
      <xdr:rowOff>106680</xdr:rowOff>
    </xdr:from>
    <xdr:to>
      <xdr:col>6</xdr:col>
      <xdr:colOff>0</xdr:colOff>
      <xdr:row>51</xdr:row>
      <xdr:rowOff>293370</xdr:rowOff>
    </xdr:to>
    <xdr:pic>
      <xdr:nvPicPr>
        <xdr:cNvPr id="12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14365605"/>
          <a:ext cx="0" cy="132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0</xdr:rowOff>
    </xdr:to>
    <xdr:pic>
      <xdr:nvPicPr>
        <xdr:cNvPr id="12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29800" y="135255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228600</xdr:rowOff>
    </xdr:to>
    <xdr:pic>
      <xdr:nvPicPr>
        <xdr:cNvPr id="12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24725" y="13916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12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12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916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228600</xdr:rowOff>
    </xdr:to>
    <xdr:pic>
      <xdr:nvPicPr>
        <xdr:cNvPr id="1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171450</xdr:rowOff>
    </xdr:to>
    <xdr:pic>
      <xdr:nvPicPr>
        <xdr:cNvPr id="1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9160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1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1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13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1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916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1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916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0</xdr:rowOff>
    </xdr:to>
    <xdr:pic>
      <xdr:nvPicPr>
        <xdr:cNvPr id="13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29800" y="135255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228600</xdr:rowOff>
    </xdr:to>
    <xdr:pic>
      <xdr:nvPicPr>
        <xdr:cNvPr id="1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24725" y="13916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13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1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916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228600</xdr:rowOff>
    </xdr:to>
    <xdr:pic>
      <xdr:nvPicPr>
        <xdr:cNvPr id="1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171450</xdr:rowOff>
    </xdr:to>
    <xdr:pic>
      <xdr:nvPicPr>
        <xdr:cNvPr id="13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9160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14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1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1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52550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14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916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14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13916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49</xdr:row>
      <xdr:rowOff>198120</xdr:rowOff>
    </xdr:from>
    <xdr:ext cx="0" cy="310515"/>
    <xdr:pic>
      <xdr:nvPicPr>
        <xdr:cNvPr id="145" name="圖片 3">
          <a:extLst>
            <a:ext uri="{FF2B5EF4-FFF2-40B4-BE49-F238E27FC236}">
              <a16:creationId xmlns:a16="http://schemas.microsoft.com/office/drawing/2014/main" id="{7276FF78-2FBB-4B22-8C27-B071B984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24725" y="139141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abSelected="1" topLeftCell="A19" zoomScale="80" zoomScaleNormal="80" workbookViewId="0">
      <selection activeCell="K28" sqref="K28"/>
    </sheetView>
  </sheetViews>
  <sheetFormatPr defaultRowHeight="25.05" x14ac:dyDescent="0.3"/>
  <cols>
    <col min="1" max="1" width="9" style="43" customWidth="1"/>
    <col min="2" max="2" width="7.77734375" style="44" customWidth="1"/>
    <col min="3" max="3" width="17.88671875" style="80" customWidth="1"/>
    <col min="4" max="4" width="31.33203125" style="80" customWidth="1"/>
    <col min="5" max="5" width="31.109375" style="81" customWidth="1"/>
    <col min="6" max="6" width="16.88671875" style="81" customWidth="1"/>
    <col min="7" max="7" width="26.109375" style="81" customWidth="1"/>
    <col min="8" max="8" width="7.88671875" style="45" customWidth="1"/>
    <col min="9" max="9" width="10.77734375" style="46" customWidth="1"/>
  </cols>
  <sheetData>
    <row r="1" spans="1:9" s="161" customFormat="1" ht="34.9" customHeight="1" x14ac:dyDescent="0.55000000000000004">
      <c r="A1" s="287" t="s">
        <v>301</v>
      </c>
      <c r="B1" s="287"/>
      <c r="C1" s="287"/>
      <c r="D1" s="287"/>
      <c r="E1" s="287"/>
      <c r="F1" s="287"/>
      <c r="G1" s="287"/>
      <c r="H1" s="287"/>
      <c r="I1" s="287"/>
    </row>
    <row r="2" spans="1:9" s="214" customFormat="1" ht="33.049999999999997" customHeight="1" x14ac:dyDescent="0.3">
      <c r="A2" s="298" t="s">
        <v>362</v>
      </c>
      <c r="B2" s="298"/>
      <c r="C2" s="298"/>
      <c r="D2" s="298"/>
      <c r="E2" s="298"/>
      <c r="F2" s="298"/>
      <c r="G2" s="298"/>
      <c r="H2" s="298"/>
      <c r="I2" s="298"/>
    </row>
    <row r="3" spans="1:9" s="161" customFormat="1" ht="34.9" customHeight="1" thickBot="1" x14ac:dyDescent="0.6">
      <c r="A3" s="288" t="s">
        <v>53</v>
      </c>
      <c r="B3" s="288"/>
      <c r="C3" s="288"/>
      <c r="D3" s="288"/>
      <c r="E3" s="288"/>
      <c r="F3" s="288"/>
      <c r="G3" s="288"/>
      <c r="H3" s="288"/>
      <c r="I3" s="288"/>
    </row>
    <row r="4" spans="1:9" ht="45.55" customHeight="1" thickBot="1" x14ac:dyDescent="0.35">
      <c r="A4" s="152" t="s">
        <v>23</v>
      </c>
      <c r="B4" s="153" t="s">
        <v>24</v>
      </c>
      <c r="C4" s="154" t="s">
        <v>25</v>
      </c>
      <c r="D4" s="155" t="s">
        <v>26</v>
      </c>
      <c r="E4" s="289" t="s">
        <v>27</v>
      </c>
      <c r="F4" s="290"/>
      <c r="G4" s="225" t="s">
        <v>81</v>
      </c>
      <c r="H4" s="153"/>
      <c r="I4" s="202" t="s">
        <v>308</v>
      </c>
    </row>
    <row r="5" spans="1:9" s="108" customFormat="1" ht="21.8" customHeight="1" x14ac:dyDescent="0.3">
      <c r="A5" s="285" t="s">
        <v>273</v>
      </c>
      <c r="B5" s="286" t="s">
        <v>274</v>
      </c>
      <c r="C5" s="227" t="s">
        <v>449</v>
      </c>
      <c r="D5" s="241" t="s">
        <v>450</v>
      </c>
      <c r="E5" s="237" t="s">
        <v>137</v>
      </c>
      <c r="F5" s="291" t="s">
        <v>272</v>
      </c>
      <c r="G5" s="248" t="s">
        <v>85</v>
      </c>
      <c r="H5" s="273"/>
      <c r="I5" s="273">
        <v>755</v>
      </c>
    </row>
    <row r="6" spans="1:9" s="108" customFormat="1" ht="21.8" customHeight="1" x14ac:dyDescent="0.3">
      <c r="A6" s="228"/>
      <c r="B6" s="229"/>
      <c r="C6" s="227"/>
      <c r="D6" s="242"/>
      <c r="E6" s="243"/>
      <c r="F6" s="292"/>
      <c r="G6" s="269"/>
      <c r="H6" s="259"/>
      <c r="I6" s="259"/>
    </row>
    <row r="7" spans="1:9" s="108" customFormat="1" ht="21.8" customHeight="1" x14ac:dyDescent="0.3">
      <c r="A7" s="228" t="s">
        <v>275</v>
      </c>
      <c r="B7" s="229" t="s">
        <v>276</v>
      </c>
      <c r="C7" s="244" t="s">
        <v>169</v>
      </c>
      <c r="D7" s="246" t="s">
        <v>243</v>
      </c>
      <c r="E7" s="247" t="s">
        <v>312</v>
      </c>
      <c r="F7" s="234" t="s">
        <v>272</v>
      </c>
      <c r="G7" s="269" t="s">
        <v>84</v>
      </c>
      <c r="H7" s="259"/>
      <c r="I7" s="259">
        <v>743</v>
      </c>
    </row>
    <row r="8" spans="1:9" s="108" customFormat="1" ht="21.8" customHeight="1" x14ac:dyDescent="0.3">
      <c r="A8" s="228"/>
      <c r="B8" s="229"/>
      <c r="C8" s="245"/>
      <c r="D8" s="242"/>
      <c r="E8" s="248"/>
      <c r="F8" s="234"/>
      <c r="G8" s="269"/>
      <c r="H8" s="259"/>
      <c r="I8" s="259"/>
    </row>
    <row r="9" spans="1:9" s="108" customFormat="1" ht="21.8" customHeight="1" x14ac:dyDescent="0.3">
      <c r="A9" s="228" t="s">
        <v>277</v>
      </c>
      <c r="B9" s="229" t="s">
        <v>278</v>
      </c>
      <c r="C9" s="244" t="s">
        <v>171</v>
      </c>
      <c r="D9" s="261" t="s">
        <v>194</v>
      </c>
      <c r="E9" s="236" t="s">
        <v>398</v>
      </c>
      <c r="F9" s="234" t="s">
        <v>74</v>
      </c>
      <c r="G9" s="269" t="s">
        <v>227</v>
      </c>
      <c r="H9" s="259"/>
      <c r="I9" s="259">
        <v>750</v>
      </c>
    </row>
    <row r="10" spans="1:9" s="108" customFormat="1" ht="21.8" customHeight="1" thickBot="1" x14ac:dyDescent="0.35">
      <c r="A10" s="274"/>
      <c r="B10" s="279"/>
      <c r="C10" s="254"/>
      <c r="D10" s="268"/>
      <c r="E10" s="249"/>
      <c r="F10" s="235"/>
      <c r="G10" s="293"/>
      <c r="H10" s="260"/>
      <c r="I10" s="260"/>
    </row>
    <row r="11" spans="1:9" s="108" customFormat="1" ht="21.8" customHeight="1" x14ac:dyDescent="0.3">
      <c r="A11" s="239" t="s">
        <v>279</v>
      </c>
      <c r="B11" s="238" t="s">
        <v>280</v>
      </c>
      <c r="C11" s="226" t="s">
        <v>269</v>
      </c>
      <c r="D11" s="267" t="s">
        <v>220</v>
      </c>
      <c r="E11" s="294" t="s">
        <v>221</v>
      </c>
      <c r="F11" s="284" t="s">
        <v>272</v>
      </c>
      <c r="G11" s="294" t="s">
        <v>156</v>
      </c>
      <c r="H11" s="264"/>
      <c r="I11" s="264">
        <v>748</v>
      </c>
    </row>
    <row r="12" spans="1:9" s="108" customFormat="1" ht="21.8" customHeight="1" x14ac:dyDescent="0.3">
      <c r="A12" s="228"/>
      <c r="B12" s="229"/>
      <c r="C12" s="227"/>
      <c r="D12" s="261"/>
      <c r="E12" s="269"/>
      <c r="F12" s="232"/>
      <c r="G12" s="269"/>
      <c r="H12" s="259"/>
      <c r="I12" s="259"/>
    </row>
    <row r="13" spans="1:9" s="108" customFormat="1" ht="21.8" customHeight="1" x14ac:dyDescent="0.3">
      <c r="A13" s="228" t="s">
        <v>281</v>
      </c>
      <c r="B13" s="229" t="s">
        <v>282</v>
      </c>
      <c r="C13" s="227" t="s">
        <v>270</v>
      </c>
      <c r="D13" s="261" t="s">
        <v>96</v>
      </c>
      <c r="E13" s="269" t="s">
        <v>139</v>
      </c>
      <c r="F13" s="232" t="s">
        <v>272</v>
      </c>
      <c r="G13" s="269" t="s">
        <v>82</v>
      </c>
      <c r="H13" s="259" t="s">
        <v>52</v>
      </c>
      <c r="I13" s="259">
        <v>810</v>
      </c>
    </row>
    <row r="14" spans="1:9" s="108" customFormat="1" ht="21.8" customHeight="1" x14ac:dyDescent="0.3">
      <c r="A14" s="228"/>
      <c r="B14" s="229"/>
      <c r="C14" s="227"/>
      <c r="D14" s="261"/>
      <c r="E14" s="269"/>
      <c r="F14" s="232"/>
      <c r="G14" s="269"/>
      <c r="H14" s="259"/>
      <c r="I14" s="259"/>
    </row>
    <row r="15" spans="1:9" s="108" customFormat="1" ht="21.8" customHeight="1" x14ac:dyDescent="0.3">
      <c r="A15" s="228" t="s">
        <v>283</v>
      </c>
      <c r="B15" s="229" t="s">
        <v>274</v>
      </c>
      <c r="C15" s="227" t="s">
        <v>269</v>
      </c>
      <c r="D15" s="261" t="s">
        <v>451</v>
      </c>
      <c r="E15" s="250" t="s">
        <v>385</v>
      </c>
      <c r="F15" s="234" t="s">
        <v>272</v>
      </c>
      <c r="G15" s="269" t="s">
        <v>99</v>
      </c>
      <c r="H15" s="259"/>
      <c r="I15" s="259">
        <v>738</v>
      </c>
    </row>
    <row r="16" spans="1:9" s="108" customFormat="1" ht="21.8" customHeight="1" x14ac:dyDescent="0.3">
      <c r="A16" s="228"/>
      <c r="B16" s="229"/>
      <c r="C16" s="227"/>
      <c r="D16" s="261"/>
      <c r="E16" s="251"/>
      <c r="F16" s="234"/>
      <c r="G16" s="269"/>
      <c r="H16" s="259"/>
      <c r="I16" s="259"/>
    </row>
    <row r="17" spans="1:16" s="108" customFormat="1" ht="21.8" customHeight="1" x14ac:dyDescent="0.3">
      <c r="A17" s="228" t="s">
        <v>284</v>
      </c>
      <c r="B17" s="229" t="s">
        <v>276</v>
      </c>
      <c r="C17" s="244" t="s">
        <v>169</v>
      </c>
      <c r="D17" s="261" t="s">
        <v>155</v>
      </c>
      <c r="E17" s="236" t="s">
        <v>144</v>
      </c>
      <c r="F17" s="234" t="s">
        <v>272</v>
      </c>
      <c r="G17" s="269" t="s">
        <v>401</v>
      </c>
      <c r="H17" s="259"/>
      <c r="I17" s="259">
        <v>750</v>
      </c>
    </row>
    <row r="18" spans="1:16" s="108" customFormat="1" ht="21.8" customHeight="1" x14ac:dyDescent="0.3">
      <c r="A18" s="228"/>
      <c r="B18" s="229"/>
      <c r="C18" s="245"/>
      <c r="D18" s="261"/>
      <c r="E18" s="243"/>
      <c r="F18" s="234"/>
      <c r="G18" s="269"/>
      <c r="H18" s="259"/>
      <c r="I18" s="259"/>
    </row>
    <row r="19" spans="1:16" s="108" customFormat="1" ht="21.8" customHeight="1" x14ac:dyDescent="0.3">
      <c r="A19" s="228" t="s">
        <v>285</v>
      </c>
      <c r="B19" s="229" t="s">
        <v>278</v>
      </c>
      <c r="C19" s="244" t="s">
        <v>171</v>
      </c>
      <c r="D19" s="261" t="s">
        <v>387</v>
      </c>
      <c r="E19" s="255" t="s">
        <v>240</v>
      </c>
      <c r="F19" s="234" t="s">
        <v>74</v>
      </c>
      <c r="G19" s="233" t="s">
        <v>399</v>
      </c>
      <c r="H19" s="259"/>
      <c r="I19" s="259">
        <v>738</v>
      </c>
    </row>
    <row r="20" spans="1:16" s="108" customFormat="1" ht="21.8" customHeight="1" thickBot="1" x14ac:dyDescent="0.35">
      <c r="A20" s="274"/>
      <c r="B20" s="279"/>
      <c r="C20" s="254"/>
      <c r="D20" s="268"/>
      <c r="E20" s="282"/>
      <c r="F20" s="235"/>
      <c r="G20" s="270"/>
      <c r="H20" s="260"/>
      <c r="I20" s="260"/>
      <c r="N20" s="108">
        <v>1</v>
      </c>
    </row>
    <row r="21" spans="1:16" s="108" customFormat="1" ht="21.8" customHeight="1" x14ac:dyDescent="0.3">
      <c r="A21" s="285" t="s">
        <v>286</v>
      </c>
      <c r="B21" s="286" t="s">
        <v>280</v>
      </c>
      <c r="C21" s="283" t="s">
        <v>269</v>
      </c>
      <c r="D21" s="242" t="s">
        <v>318</v>
      </c>
      <c r="E21" s="248" t="s">
        <v>324</v>
      </c>
      <c r="F21" s="275" t="s">
        <v>272</v>
      </c>
      <c r="G21" s="243" t="s">
        <v>415</v>
      </c>
      <c r="H21" s="273"/>
      <c r="I21" s="273">
        <v>753</v>
      </c>
    </row>
    <row r="22" spans="1:16" s="108" customFormat="1" ht="21.8" customHeight="1" x14ac:dyDescent="0.3">
      <c r="A22" s="228"/>
      <c r="B22" s="229"/>
      <c r="C22" s="227"/>
      <c r="D22" s="261"/>
      <c r="E22" s="269"/>
      <c r="F22" s="232"/>
      <c r="G22" s="233"/>
      <c r="H22" s="259"/>
      <c r="I22" s="259"/>
    </row>
    <row r="23" spans="1:16" s="108" customFormat="1" ht="21.8" customHeight="1" x14ac:dyDescent="0.3">
      <c r="A23" s="228" t="s">
        <v>287</v>
      </c>
      <c r="B23" s="229" t="s">
        <v>282</v>
      </c>
      <c r="C23" s="227" t="s">
        <v>238</v>
      </c>
      <c r="D23" s="246" t="s">
        <v>157</v>
      </c>
      <c r="E23" s="269" t="s">
        <v>101</v>
      </c>
      <c r="F23" s="232" t="s">
        <v>272</v>
      </c>
      <c r="G23" s="269" t="s">
        <v>452</v>
      </c>
      <c r="H23" s="259" t="s">
        <v>52</v>
      </c>
      <c r="I23" s="259">
        <v>810</v>
      </c>
    </row>
    <row r="24" spans="1:16" s="108" customFormat="1" ht="21.8" customHeight="1" x14ac:dyDescent="0.3">
      <c r="A24" s="228"/>
      <c r="B24" s="229"/>
      <c r="C24" s="227"/>
      <c r="D24" s="242"/>
      <c r="E24" s="269"/>
      <c r="F24" s="232"/>
      <c r="G24" s="269"/>
      <c r="H24" s="259"/>
      <c r="I24" s="259"/>
    </row>
    <row r="25" spans="1:16" s="108" customFormat="1" ht="21.8" customHeight="1" x14ac:dyDescent="0.3">
      <c r="A25" s="228" t="s">
        <v>288</v>
      </c>
      <c r="B25" s="229" t="s">
        <v>274</v>
      </c>
      <c r="C25" s="227" t="s">
        <v>381</v>
      </c>
      <c r="D25" s="246" t="s">
        <v>380</v>
      </c>
      <c r="E25" s="236" t="s">
        <v>384</v>
      </c>
      <c r="F25" s="234" t="s">
        <v>272</v>
      </c>
      <c r="G25" s="236" t="s">
        <v>300</v>
      </c>
      <c r="H25" s="259"/>
      <c r="I25" s="259">
        <v>745</v>
      </c>
    </row>
    <row r="26" spans="1:16" s="108" customFormat="1" ht="21.8" customHeight="1" x14ac:dyDescent="0.3">
      <c r="A26" s="228"/>
      <c r="B26" s="229"/>
      <c r="C26" s="227"/>
      <c r="D26" s="242"/>
      <c r="E26" s="243"/>
      <c r="F26" s="234"/>
      <c r="G26" s="243"/>
      <c r="H26" s="259"/>
      <c r="I26" s="259"/>
    </row>
    <row r="27" spans="1:16" s="108" customFormat="1" ht="21.8" customHeight="1" x14ac:dyDescent="0.3">
      <c r="A27" s="228" t="s">
        <v>289</v>
      </c>
      <c r="B27" s="229" t="s">
        <v>276</v>
      </c>
      <c r="C27" s="244" t="s">
        <v>169</v>
      </c>
      <c r="D27" s="295" t="s">
        <v>196</v>
      </c>
      <c r="E27" s="255" t="s">
        <v>303</v>
      </c>
      <c r="F27" s="234" t="s">
        <v>272</v>
      </c>
      <c r="G27" s="233" t="s">
        <v>453</v>
      </c>
      <c r="H27" s="259"/>
      <c r="I27" s="259">
        <v>740</v>
      </c>
    </row>
    <row r="28" spans="1:16" s="108" customFormat="1" ht="21.8" customHeight="1" x14ac:dyDescent="0.3">
      <c r="A28" s="228"/>
      <c r="B28" s="229"/>
      <c r="C28" s="245"/>
      <c r="D28" s="296"/>
      <c r="E28" s="256"/>
      <c r="F28" s="234"/>
      <c r="G28" s="233"/>
      <c r="H28" s="259"/>
      <c r="I28" s="259"/>
    </row>
    <row r="29" spans="1:16" s="108" customFormat="1" ht="21.8" customHeight="1" x14ac:dyDescent="0.3">
      <c r="A29" s="228" t="s">
        <v>290</v>
      </c>
      <c r="B29" s="229" t="s">
        <v>278</v>
      </c>
      <c r="C29" s="244" t="s">
        <v>171</v>
      </c>
      <c r="D29" s="261" t="s">
        <v>389</v>
      </c>
      <c r="E29" s="236" t="s">
        <v>224</v>
      </c>
      <c r="F29" s="234" t="s">
        <v>74</v>
      </c>
      <c r="G29" s="233" t="s">
        <v>249</v>
      </c>
      <c r="H29" s="259"/>
      <c r="I29" s="259">
        <v>735</v>
      </c>
    </row>
    <row r="30" spans="1:16" s="108" customFormat="1" ht="21.8" customHeight="1" thickBot="1" x14ac:dyDescent="0.35">
      <c r="A30" s="274"/>
      <c r="B30" s="279"/>
      <c r="C30" s="254"/>
      <c r="D30" s="268"/>
      <c r="E30" s="249"/>
      <c r="F30" s="235"/>
      <c r="G30" s="270"/>
      <c r="H30" s="260"/>
      <c r="I30" s="260"/>
    </row>
    <row r="31" spans="1:16" s="108" customFormat="1" ht="21.8" customHeight="1" x14ac:dyDescent="0.3">
      <c r="A31" s="285" t="s">
        <v>291</v>
      </c>
      <c r="B31" s="286" t="s">
        <v>280</v>
      </c>
      <c r="C31" s="227" t="s">
        <v>269</v>
      </c>
      <c r="D31" s="276" t="s">
        <v>159</v>
      </c>
      <c r="E31" s="248" t="s">
        <v>412</v>
      </c>
      <c r="F31" s="275" t="s">
        <v>272</v>
      </c>
      <c r="G31" s="248" t="s">
        <v>271</v>
      </c>
      <c r="H31" s="273"/>
      <c r="I31" s="273">
        <v>748</v>
      </c>
      <c r="J31" s="223"/>
      <c r="K31" s="222"/>
      <c r="L31" s="222"/>
      <c r="M31" s="222"/>
      <c r="N31" s="222"/>
      <c r="O31" s="222"/>
      <c r="P31" s="222"/>
    </row>
    <row r="32" spans="1:16" s="108" customFormat="1" ht="21.8" customHeight="1" x14ac:dyDescent="0.3">
      <c r="A32" s="228"/>
      <c r="B32" s="229"/>
      <c r="C32" s="227"/>
      <c r="D32" s="277"/>
      <c r="E32" s="269"/>
      <c r="F32" s="232"/>
      <c r="G32" s="269"/>
      <c r="H32" s="259"/>
      <c r="I32" s="259"/>
    </row>
    <row r="33" spans="1:9" s="108" customFormat="1" ht="21.8" customHeight="1" x14ac:dyDescent="0.3">
      <c r="A33" s="228" t="s">
        <v>292</v>
      </c>
      <c r="B33" s="229" t="s">
        <v>282</v>
      </c>
      <c r="C33" s="227" t="s">
        <v>270</v>
      </c>
      <c r="D33" s="246" t="s">
        <v>132</v>
      </c>
      <c r="E33" s="269" t="s">
        <v>448</v>
      </c>
      <c r="F33" s="232" t="s">
        <v>272</v>
      </c>
      <c r="G33" s="269" t="s">
        <v>253</v>
      </c>
      <c r="H33" s="259" t="s">
        <v>52</v>
      </c>
      <c r="I33" s="259">
        <v>818</v>
      </c>
    </row>
    <row r="34" spans="1:9" s="108" customFormat="1" ht="21.8" customHeight="1" x14ac:dyDescent="0.3">
      <c r="A34" s="228"/>
      <c r="B34" s="229"/>
      <c r="C34" s="227"/>
      <c r="D34" s="242"/>
      <c r="E34" s="269"/>
      <c r="F34" s="232"/>
      <c r="G34" s="269"/>
      <c r="H34" s="259"/>
      <c r="I34" s="259"/>
    </row>
    <row r="35" spans="1:9" s="108" customFormat="1" ht="21.8" customHeight="1" x14ac:dyDescent="0.3">
      <c r="A35" s="228" t="s">
        <v>293</v>
      </c>
      <c r="B35" s="229" t="s">
        <v>274</v>
      </c>
      <c r="C35" s="227" t="s">
        <v>454</v>
      </c>
      <c r="D35" s="261" t="s">
        <v>392</v>
      </c>
      <c r="E35" s="236" t="s">
        <v>219</v>
      </c>
      <c r="F35" s="234" t="s">
        <v>272</v>
      </c>
      <c r="G35" s="233" t="s">
        <v>333</v>
      </c>
      <c r="H35" s="272" t="s">
        <v>300</v>
      </c>
      <c r="I35" s="259">
        <v>738</v>
      </c>
    </row>
    <row r="36" spans="1:9" s="108" customFormat="1" ht="21.8" customHeight="1" x14ac:dyDescent="0.3">
      <c r="A36" s="228"/>
      <c r="B36" s="229"/>
      <c r="C36" s="227"/>
      <c r="D36" s="261"/>
      <c r="E36" s="243"/>
      <c r="F36" s="234"/>
      <c r="G36" s="233"/>
      <c r="H36" s="272"/>
      <c r="I36" s="259"/>
    </row>
    <row r="37" spans="1:9" s="108" customFormat="1" ht="21.8" customHeight="1" x14ac:dyDescent="0.3">
      <c r="A37" s="228" t="s">
        <v>294</v>
      </c>
      <c r="B37" s="229" t="s">
        <v>276</v>
      </c>
      <c r="C37" s="244" t="s">
        <v>455</v>
      </c>
      <c r="D37" s="246" t="s">
        <v>456</v>
      </c>
      <c r="E37" s="257" t="s">
        <v>457</v>
      </c>
      <c r="F37" s="234" t="s">
        <v>458</v>
      </c>
      <c r="G37" s="233" t="s">
        <v>459</v>
      </c>
      <c r="H37" s="272" t="s">
        <v>480</v>
      </c>
      <c r="I37" s="259">
        <v>738</v>
      </c>
    </row>
    <row r="38" spans="1:9" s="108" customFormat="1" ht="21.8" customHeight="1" x14ac:dyDescent="0.3">
      <c r="A38" s="228"/>
      <c r="B38" s="229"/>
      <c r="C38" s="245"/>
      <c r="D38" s="242"/>
      <c r="E38" s="258"/>
      <c r="F38" s="234"/>
      <c r="G38" s="233"/>
      <c r="H38" s="272"/>
      <c r="I38" s="259"/>
    </row>
    <row r="39" spans="1:9" s="108" customFormat="1" ht="21.8" customHeight="1" x14ac:dyDescent="0.3">
      <c r="A39" s="228" t="s">
        <v>295</v>
      </c>
      <c r="B39" s="229" t="s">
        <v>278</v>
      </c>
      <c r="C39" s="244" t="s">
        <v>460</v>
      </c>
      <c r="D39" s="261" t="s">
        <v>461</v>
      </c>
      <c r="E39" s="236" t="s">
        <v>462</v>
      </c>
      <c r="F39" s="234" t="s">
        <v>463</v>
      </c>
      <c r="G39" s="233" t="s">
        <v>464</v>
      </c>
      <c r="H39" s="259"/>
      <c r="I39" s="259">
        <v>758</v>
      </c>
    </row>
    <row r="40" spans="1:9" s="108" customFormat="1" ht="21.8" customHeight="1" thickBot="1" x14ac:dyDescent="0.35">
      <c r="A40" s="280"/>
      <c r="B40" s="281"/>
      <c r="C40" s="254"/>
      <c r="D40" s="246"/>
      <c r="E40" s="237"/>
      <c r="F40" s="235"/>
      <c r="G40" s="236"/>
      <c r="H40" s="278"/>
      <c r="I40" s="278"/>
    </row>
    <row r="41" spans="1:9" s="108" customFormat="1" ht="21.8" customHeight="1" x14ac:dyDescent="0.3">
      <c r="A41" s="239" t="s">
        <v>296</v>
      </c>
      <c r="B41" s="238" t="s">
        <v>280</v>
      </c>
      <c r="C41" s="226" t="s">
        <v>465</v>
      </c>
      <c r="D41" s="267" t="s">
        <v>466</v>
      </c>
      <c r="E41" s="252" t="s">
        <v>467</v>
      </c>
      <c r="F41" s="262" t="s">
        <v>458</v>
      </c>
      <c r="G41" s="263" t="s">
        <v>468</v>
      </c>
      <c r="H41" s="265"/>
      <c r="I41" s="264">
        <v>750</v>
      </c>
    </row>
    <row r="42" spans="1:9" s="108" customFormat="1" ht="21.8" customHeight="1" x14ac:dyDescent="0.3">
      <c r="A42" s="228"/>
      <c r="B42" s="229"/>
      <c r="C42" s="227"/>
      <c r="D42" s="261"/>
      <c r="E42" s="243"/>
      <c r="F42" s="234"/>
      <c r="G42" s="233"/>
      <c r="H42" s="266"/>
      <c r="I42" s="259"/>
    </row>
    <row r="43" spans="1:9" s="108" customFormat="1" ht="21.8" customHeight="1" x14ac:dyDescent="0.3">
      <c r="A43" s="228" t="s">
        <v>297</v>
      </c>
      <c r="B43" s="229" t="s">
        <v>282</v>
      </c>
      <c r="C43" s="227" t="s">
        <v>469</v>
      </c>
      <c r="D43" s="230" t="s">
        <v>470</v>
      </c>
      <c r="E43" s="231" t="s">
        <v>471</v>
      </c>
      <c r="F43" s="232" t="s">
        <v>458</v>
      </c>
      <c r="G43" s="233" t="s">
        <v>472</v>
      </c>
      <c r="H43" s="259" t="s">
        <v>52</v>
      </c>
      <c r="I43" s="259">
        <v>805</v>
      </c>
    </row>
    <row r="44" spans="1:9" s="108" customFormat="1" ht="21.8" customHeight="1" x14ac:dyDescent="0.3">
      <c r="A44" s="228"/>
      <c r="B44" s="229"/>
      <c r="C44" s="227"/>
      <c r="D44" s="230"/>
      <c r="E44" s="231"/>
      <c r="F44" s="232"/>
      <c r="G44" s="233"/>
      <c r="H44" s="259"/>
      <c r="I44" s="259"/>
    </row>
    <row r="45" spans="1:9" s="108" customFormat="1" ht="21.8" customHeight="1" x14ac:dyDescent="0.3">
      <c r="A45" s="228" t="s">
        <v>298</v>
      </c>
      <c r="B45" s="229" t="s">
        <v>274</v>
      </c>
      <c r="C45" s="227" t="s">
        <v>473</v>
      </c>
      <c r="D45" s="261" t="s">
        <v>474</v>
      </c>
      <c r="E45" s="269" t="s">
        <v>475</v>
      </c>
      <c r="F45" s="232" t="s">
        <v>458</v>
      </c>
      <c r="G45" s="269" t="s">
        <v>476</v>
      </c>
      <c r="H45" s="259"/>
      <c r="I45" s="259">
        <v>750</v>
      </c>
    </row>
    <row r="46" spans="1:9" s="108" customFormat="1" ht="21.8" customHeight="1" x14ac:dyDescent="0.3">
      <c r="A46" s="228"/>
      <c r="B46" s="229"/>
      <c r="C46" s="227"/>
      <c r="D46" s="261"/>
      <c r="E46" s="269"/>
      <c r="F46" s="232"/>
      <c r="G46" s="269"/>
      <c r="H46" s="259"/>
      <c r="I46" s="259"/>
    </row>
    <row r="47" spans="1:9" s="108" customFormat="1" ht="21.8" customHeight="1" x14ac:dyDescent="0.3">
      <c r="A47" s="228" t="s">
        <v>299</v>
      </c>
      <c r="B47" s="229" t="s">
        <v>276</v>
      </c>
      <c r="C47" s="244" t="s">
        <v>455</v>
      </c>
      <c r="D47" s="230" t="s">
        <v>477</v>
      </c>
      <c r="E47" s="247" t="s">
        <v>478</v>
      </c>
      <c r="F47" s="232" t="s">
        <v>458</v>
      </c>
      <c r="G47" s="269" t="s">
        <v>479</v>
      </c>
      <c r="H47" s="259"/>
      <c r="I47" s="259">
        <v>745</v>
      </c>
    </row>
    <row r="48" spans="1:9" s="108" customFormat="1" ht="21.8" customHeight="1" thickBot="1" x14ac:dyDescent="0.35">
      <c r="A48" s="274"/>
      <c r="B48" s="279"/>
      <c r="C48" s="254"/>
      <c r="D48" s="299"/>
      <c r="E48" s="253"/>
      <c r="F48" s="300"/>
      <c r="G48" s="293"/>
      <c r="H48" s="260"/>
      <c r="I48" s="260"/>
    </row>
    <row r="49" spans="1:21" s="136" customFormat="1" ht="23.5" customHeight="1" x14ac:dyDescent="0.3">
      <c r="A49" s="240" t="s">
        <v>343</v>
      </c>
      <c r="B49" s="240"/>
      <c r="C49" s="240"/>
      <c r="D49" s="240"/>
      <c r="E49" s="240"/>
      <c r="F49" s="240"/>
      <c r="G49" s="240"/>
      <c r="H49" s="240"/>
      <c r="I49" s="240"/>
    </row>
    <row r="50" spans="1:21" s="207" customFormat="1" ht="26.15" customHeight="1" x14ac:dyDescent="0.3">
      <c r="A50" s="271" t="s">
        <v>344</v>
      </c>
      <c r="B50" s="271"/>
      <c r="C50" s="271"/>
      <c r="D50" s="271"/>
      <c r="E50" s="271"/>
      <c r="F50" s="271"/>
      <c r="G50" s="271"/>
      <c r="H50" s="271"/>
      <c r="I50" s="271"/>
    </row>
    <row r="51" spans="1:21" s="208" customFormat="1" ht="25.4" customHeight="1" x14ac:dyDescent="0.3">
      <c r="A51" s="297" t="s">
        <v>345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</row>
    <row r="52" spans="1:21" ht="24.6" customHeight="1" x14ac:dyDescent="0.3">
      <c r="A52" s="162"/>
      <c r="B52" s="45"/>
      <c r="C52" s="163"/>
      <c r="D52" s="163"/>
      <c r="E52" s="45"/>
      <c r="F52" s="45"/>
      <c r="G52" s="164"/>
      <c r="H52"/>
      <c r="I52"/>
    </row>
    <row r="53" spans="1:21" ht="24.6" customHeight="1" x14ac:dyDescent="0.3">
      <c r="A53" s="160"/>
      <c r="B53" s="45"/>
      <c r="C53" s="45"/>
      <c r="D53" s="45"/>
      <c r="E53" s="45"/>
      <c r="F53" s="45"/>
      <c r="G53" s="45"/>
      <c r="H53"/>
      <c r="I53"/>
    </row>
    <row r="54" spans="1:21" x14ac:dyDescent="0.3">
      <c r="A54" s="162"/>
      <c r="B54" s="45"/>
      <c r="C54" s="163"/>
      <c r="D54" s="163"/>
      <c r="E54" s="45"/>
      <c r="F54" s="45"/>
      <c r="G54" s="45"/>
      <c r="H54" s="46"/>
      <c r="I54"/>
    </row>
    <row r="55" spans="1:21" x14ac:dyDescent="0.3">
      <c r="A55" s="162"/>
      <c r="B55" s="45"/>
      <c r="C55" s="163"/>
      <c r="D55" s="163"/>
      <c r="E55" s="45"/>
      <c r="F55" s="45"/>
      <c r="G55" s="45"/>
      <c r="H55" s="46"/>
      <c r="I55"/>
    </row>
  </sheetData>
  <mergeCells count="205">
    <mergeCell ref="A51:U51"/>
    <mergeCell ref="A2:I2"/>
    <mergeCell ref="A47:A48"/>
    <mergeCell ref="B47:B48"/>
    <mergeCell ref="D47:D48"/>
    <mergeCell ref="F47:F48"/>
    <mergeCell ref="G47:G48"/>
    <mergeCell ref="H47:H48"/>
    <mergeCell ref="I47:I48"/>
    <mergeCell ref="F45:F46"/>
    <mergeCell ref="G45:G46"/>
    <mergeCell ref="H45:H46"/>
    <mergeCell ref="A45:A46"/>
    <mergeCell ref="B45:B46"/>
    <mergeCell ref="I45:I46"/>
    <mergeCell ref="D45:D46"/>
    <mergeCell ref="E45:E46"/>
    <mergeCell ref="B9:B10"/>
    <mergeCell ref="C9:C10"/>
    <mergeCell ref="A35:A36"/>
    <mergeCell ref="B35:B36"/>
    <mergeCell ref="D35:D36"/>
    <mergeCell ref="E31:E32"/>
    <mergeCell ref="A31:A32"/>
    <mergeCell ref="A33:A34"/>
    <mergeCell ref="A11:A12"/>
    <mergeCell ref="B11:B12"/>
    <mergeCell ref="C11:C12"/>
    <mergeCell ref="E11:E12"/>
    <mergeCell ref="A23:A24"/>
    <mergeCell ref="A7:A8"/>
    <mergeCell ref="E25:E26"/>
    <mergeCell ref="D27:D28"/>
    <mergeCell ref="B31:B32"/>
    <mergeCell ref="C31:C32"/>
    <mergeCell ref="B21:B22"/>
    <mergeCell ref="D21:D22"/>
    <mergeCell ref="A17:A18"/>
    <mergeCell ref="B17:B18"/>
    <mergeCell ref="D17:D18"/>
    <mergeCell ref="C25:C26"/>
    <mergeCell ref="A21:A22"/>
    <mergeCell ref="A25:A26"/>
    <mergeCell ref="A27:A28"/>
    <mergeCell ref="A5:A6"/>
    <mergeCell ref="D9:D10"/>
    <mergeCell ref="F9:F10"/>
    <mergeCell ref="B5:B6"/>
    <mergeCell ref="B7:B8"/>
    <mergeCell ref="C13:C14"/>
    <mergeCell ref="D13:D14"/>
    <mergeCell ref="A1:I1"/>
    <mergeCell ref="A3:I3"/>
    <mergeCell ref="E4:F4"/>
    <mergeCell ref="F5:F6"/>
    <mergeCell ref="G5:G6"/>
    <mergeCell ref="G7:G8"/>
    <mergeCell ref="G9:G10"/>
    <mergeCell ref="G11:G12"/>
    <mergeCell ref="G13:G14"/>
    <mergeCell ref="E13:E14"/>
    <mergeCell ref="F13:F14"/>
    <mergeCell ref="D11:D12"/>
    <mergeCell ref="H13:H14"/>
    <mergeCell ref="A9:A10"/>
    <mergeCell ref="F7:F8"/>
    <mergeCell ref="H5:H6"/>
    <mergeCell ref="I7:I8"/>
    <mergeCell ref="F11:F12"/>
    <mergeCell ref="A19:A20"/>
    <mergeCell ref="B19:B20"/>
    <mergeCell ref="C19:C20"/>
    <mergeCell ref="A13:A14"/>
    <mergeCell ref="B13:B14"/>
    <mergeCell ref="B15:B16"/>
    <mergeCell ref="D15:D16"/>
    <mergeCell ref="F15:F16"/>
    <mergeCell ref="F17:F18"/>
    <mergeCell ref="A15:A16"/>
    <mergeCell ref="F19:F20"/>
    <mergeCell ref="F25:F26"/>
    <mergeCell ref="F27:F28"/>
    <mergeCell ref="E19:E20"/>
    <mergeCell ref="E21:E22"/>
    <mergeCell ref="H19:H20"/>
    <mergeCell ref="B33:B34"/>
    <mergeCell ref="C33:C34"/>
    <mergeCell ref="D23:D24"/>
    <mergeCell ref="H27:H28"/>
    <mergeCell ref="F29:F30"/>
    <mergeCell ref="B27:B28"/>
    <mergeCell ref="B23:B24"/>
    <mergeCell ref="C23:C24"/>
    <mergeCell ref="B25:B26"/>
    <mergeCell ref="D19:D20"/>
    <mergeCell ref="G19:G20"/>
    <mergeCell ref="C21:C22"/>
    <mergeCell ref="F21:F22"/>
    <mergeCell ref="H21:H22"/>
    <mergeCell ref="C29:C30"/>
    <mergeCell ref="E23:E24"/>
    <mergeCell ref="H23:H24"/>
    <mergeCell ref="G23:G24"/>
    <mergeCell ref="F23:F24"/>
    <mergeCell ref="I9:I10"/>
    <mergeCell ref="I31:I32"/>
    <mergeCell ref="H17:H18"/>
    <mergeCell ref="H9:H10"/>
    <mergeCell ref="H7:H8"/>
    <mergeCell ref="G21:G22"/>
    <mergeCell ref="I5:I6"/>
    <mergeCell ref="H29:H30"/>
    <mergeCell ref="I11:I12"/>
    <mergeCell ref="I13:I14"/>
    <mergeCell ref="I15:I16"/>
    <mergeCell ref="I17:I18"/>
    <mergeCell ref="H11:H12"/>
    <mergeCell ref="I19:I20"/>
    <mergeCell ref="I23:I24"/>
    <mergeCell ref="G15:G16"/>
    <mergeCell ref="G17:G18"/>
    <mergeCell ref="H15:H16"/>
    <mergeCell ref="I21:I22"/>
    <mergeCell ref="I25:I26"/>
    <mergeCell ref="H25:H26"/>
    <mergeCell ref="G25:G26"/>
    <mergeCell ref="I27:I28"/>
    <mergeCell ref="G27:G28"/>
    <mergeCell ref="A50:I50"/>
    <mergeCell ref="H37:H38"/>
    <mergeCell ref="H31:H32"/>
    <mergeCell ref="A29:A30"/>
    <mergeCell ref="F33:F34"/>
    <mergeCell ref="F31:F32"/>
    <mergeCell ref="D31:D32"/>
    <mergeCell ref="H35:H36"/>
    <mergeCell ref="H33:H34"/>
    <mergeCell ref="H39:H40"/>
    <mergeCell ref="G39:G40"/>
    <mergeCell ref="B29:B30"/>
    <mergeCell ref="B37:B38"/>
    <mergeCell ref="A39:A40"/>
    <mergeCell ref="B39:B40"/>
    <mergeCell ref="C39:C40"/>
    <mergeCell ref="I33:I34"/>
    <mergeCell ref="E29:E30"/>
    <mergeCell ref="H43:H44"/>
    <mergeCell ref="I43:I44"/>
    <mergeCell ref="C43:C44"/>
    <mergeCell ref="F37:F38"/>
    <mergeCell ref="A37:A38"/>
    <mergeCell ref="I39:I40"/>
    <mergeCell ref="I37:I38"/>
    <mergeCell ref="I29:I30"/>
    <mergeCell ref="D39:D40"/>
    <mergeCell ref="F41:F42"/>
    <mergeCell ref="G41:G42"/>
    <mergeCell ref="I41:I42"/>
    <mergeCell ref="H41:H42"/>
    <mergeCell ref="D41:D42"/>
    <mergeCell ref="D29:D30"/>
    <mergeCell ref="D33:D34"/>
    <mergeCell ref="I35:I36"/>
    <mergeCell ref="G35:G36"/>
    <mergeCell ref="G33:G34"/>
    <mergeCell ref="E33:E34"/>
    <mergeCell ref="G29:G30"/>
    <mergeCell ref="G31:G32"/>
    <mergeCell ref="A49:I49"/>
    <mergeCell ref="C5:C6"/>
    <mergeCell ref="D5:D6"/>
    <mergeCell ref="E5:E6"/>
    <mergeCell ref="C7:C8"/>
    <mergeCell ref="D7:D8"/>
    <mergeCell ref="E7:E8"/>
    <mergeCell ref="E9:E10"/>
    <mergeCell ref="C15:C16"/>
    <mergeCell ref="E15:E16"/>
    <mergeCell ref="E41:E42"/>
    <mergeCell ref="E47:E48"/>
    <mergeCell ref="C47:C48"/>
    <mergeCell ref="C45:C46"/>
    <mergeCell ref="C17:C18"/>
    <mergeCell ref="E17:E18"/>
    <mergeCell ref="D25:D26"/>
    <mergeCell ref="C27:C28"/>
    <mergeCell ref="E27:E28"/>
    <mergeCell ref="E35:E36"/>
    <mergeCell ref="C35:C36"/>
    <mergeCell ref="E37:E38"/>
    <mergeCell ref="D37:D38"/>
    <mergeCell ref="C37:C38"/>
    <mergeCell ref="C41:C42"/>
    <mergeCell ref="A43:A44"/>
    <mergeCell ref="B43:B44"/>
    <mergeCell ref="D43:D44"/>
    <mergeCell ref="E43:E44"/>
    <mergeCell ref="F43:F44"/>
    <mergeCell ref="G43:G44"/>
    <mergeCell ref="F39:F40"/>
    <mergeCell ref="F35:F36"/>
    <mergeCell ref="E39:E40"/>
    <mergeCell ref="G37:G38"/>
    <mergeCell ref="B41:B42"/>
    <mergeCell ref="A41:A42"/>
  </mergeCells>
  <phoneticPr fontId="1" type="noConversion"/>
  <printOptions horizontalCentered="1" verticalCentered="1"/>
  <pageMargins left="0.15748031496062992" right="0.15748031496062992" top="0" bottom="0.19685039370078741" header="0.31496062992125984" footer="0.31496062992125984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zoomScale="80" zoomScaleNormal="80" workbookViewId="0">
      <selection activeCell="O8" sqref="O8:P8"/>
    </sheetView>
  </sheetViews>
  <sheetFormatPr defaultRowHeight="16.3" x14ac:dyDescent="0.3"/>
  <cols>
    <col min="1" max="1" width="6.88671875" customWidth="1"/>
    <col min="2" max="2" width="8.33203125" customWidth="1"/>
    <col min="3" max="3" width="14.77734375" customWidth="1"/>
    <col min="4" max="4" width="10.44140625" customWidth="1"/>
    <col min="5" max="5" width="7.88671875" customWidth="1"/>
    <col min="6" max="6" width="11.21875" customWidth="1"/>
    <col min="7" max="7" width="10.88671875" customWidth="1"/>
    <col min="8" max="8" width="9.33203125" customWidth="1"/>
    <col min="9" max="9" width="6.33203125" customWidth="1"/>
    <col min="10" max="10" width="10.88671875" style="31" customWidth="1"/>
    <col min="11" max="11" width="21" customWidth="1"/>
    <col min="12" max="12" width="10" customWidth="1"/>
    <col min="13" max="13" width="6.88671875" customWidth="1"/>
    <col min="14" max="14" width="10.77734375" style="31" customWidth="1"/>
    <col min="15" max="15" width="20.33203125" style="31" customWidth="1"/>
    <col min="16" max="16" width="10.44140625" customWidth="1"/>
    <col min="17" max="17" width="5.88671875" customWidth="1"/>
    <col min="18" max="18" width="10.21875" customWidth="1"/>
    <col min="19" max="19" width="21" customWidth="1"/>
    <col min="20" max="20" width="10.33203125" customWidth="1"/>
    <col min="21" max="21" width="5.44140625" customWidth="1"/>
  </cols>
  <sheetData>
    <row r="1" spans="1:21" s="1" customFormat="1" ht="28.5" customHeight="1" x14ac:dyDescent="0.3">
      <c r="A1" s="335" t="s">
        <v>363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s="1" customFormat="1" ht="18.8" thickBot="1" x14ac:dyDescent="0.35">
      <c r="A2" s="14" t="s">
        <v>21</v>
      </c>
      <c r="B2" s="14"/>
      <c r="C2" s="14"/>
      <c r="D2" s="337" t="s">
        <v>11</v>
      </c>
      <c r="E2" s="337"/>
      <c r="F2" s="337"/>
      <c r="G2" s="337"/>
      <c r="H2" s="15" t="s">
        <v>29</v>
      </c>
      <c r="I2" s="15"/>
      <c r="J2" s="33"/>
      <c r="K2" s="16"/>
      <c r="L2" s="16"/>
      <c r="M2" s="16"/>
      <c r="N2" s="32"/>
      <c r="O2" s="338" t="s">
        <v>22</v>
      </c>
      <c r="P2" s="338"/>
      <c r="Q2" s="338"/>
      <c r="R2" s="338"/>
      <c r="S2" s="338"/>
      <c r="T2" s="338"/>
      <c r="U2" s="338"/>
    </row>
    <row r="3" spans="1:21" ht="18.649999999999999" customHeight="1" x14ac:dyDescent="0.3">
      <c r="A3" s="20" t="s">
        <v>4</v>
      </c>
      <c r="B3" s="345"/>
      <c r="C3" s="346"/>
      <c r="D3" s="346"/>
      <c r="E3" s="347"/>
      <c r="F3" s="348"/>
      <c r="G3" s="349"/>
      <c r="H3" s="349"/>
      <c r="I3" s="350"/>
      <c r="J3" s="354" t="s">
        <v>197</v>
      </c>
      <c r="K3" s="343"/>
      <c r="L3" s="343"/>
      <c r="M3" s="344"/>
      <c r="N3" s="342" t="s">
        <v>198</v>
      </c>
      <c r="O3" s="343"/>
      <c r="P3" s="343"/>
      <c r="Q3" s="344"/>
      <c r="R3" s="354" t="s">
        <v>199</v>
      </c>
      <c r="S3" s="343"/>
      <c r="T3" s="343"/>
      <c r="U3" s="344"/>
    </row>
    <row r="4" spans="1:21" ht="19.100000000000001" customHeight="1" x14ac:dyDescent="0.3">
      <c r="A4" s="21" t="s">
        <v>5</v>
      </c>
      <c r="B4" s="88"/>
      <c r="C4" s="89"/>
      <c r="D4" s="90"/>
      <c r="E4" s="91"/>
      <c r="F4" s="8"/>
      <c r="G4" s="47"/>
      <c r="H4" s="4"/>
      <c r="I4" s="38"/>
      <c r="J4" s="11" t="s">
        <v>20</v>
      </c>
      <c r="K4" s="13" t="s">
        <v>0</v>
      </c>
      <c r="L4" s="2" t="s">
        <v>19</v>
      </c>
      <c r="M4" s="10" t="s">
        <v>2</v>
      </c>
      <c r="N4" s="171" t="s">
        <v>20</v>
      </c>
      <c r="O4" s="13" t="s">
        <v>6</v>
      </c>
      <c r="P4" s="2" t="s">
        <v>19</v>
      </c>
      <c r="Q4" s="10" t="s">
        <v>2</v>
      </c>
      <c r="R4" s="11" t="s">
        <v>20</v>
      </c>
      <c r="S4" s="13" t="s">
        <v>6</v>
      </c>
      <c r="T4" s="2" t="s">
        <v>19</v>
      </c>
      <c r="U4" s="10" t="s">
        <v>2</v>
      </c>
    </row>
    <row r="5" spans="1:21" s="136" customFormat="1" ht="23.5" customHeight="1" x14ac:dyDescent="0.3">
      <c r="A5" s="336" t="s">
        <v>14</v>
      </c>
      <c r="B5" s="352"/>
      <c r="C5" s="92"/>
      <c r="D5" s="92"/>
      <c r="E5" s="93"/>
      <c r="F5" s="351"/>
      <c r="G5" s="52"/>
      <c r="H5" s="52"/>
      <c r="I5" s="53"/>
      <c r="J5" s="216" t="s">
        <v>368</v>
      </c>
      <c r="K5" s="52" t="s">
        <v>54</v>
      </c>
      <c r="L5" s="52">
        <v>100</v>
      </c>
      <c r="M5" s="54"/>
      <c r="N5" s="364" t="s">
        <v>168</v>
      </c>
      <c r="O5" s="52" t="s">
        <v>166</v>
      </c>
      <c r="P5" s="52">
        <v>110</v>
      </c>
      <c r="Q5" s="54"/>
      <c r="R5" s="358" t="s">
        <v>169</v>
      </c>
      <c r="S5" s="52" t="s">
        <v>166</v>
      </c>
      <c r="T5" s="52">
        <v>90</v>
      </c>
      <c r="U5" s="54"/>
    </row>
    <row r="6" spans="1:21" s="136" customFormat="1" ht="23.5" customHeight="1" x14ac:dyDescent="0.3">
      <c r="A6" s="336"/>
      <c r="B6" s="353"/>
      <c r="C6" s="92"/>
      <c r="D6" s="92"/>
      <c r="E6" s="93"/>
      <c r="F6" s="351"/>
      <c r="G6" s="52"/>
      <c r="H6" s="52"/>
      <c r="I6" s="53"/>
      <c r="J6" s="351" t="s">
        <v>374</v>
      </c>
      <c r="K6" s="56" t="s">
        <v>134</v>
      </c>
      <c r="L6" s="56">
        <v>2</v>
      </c>
      <c r="M6" s="54"/>
      <c r="N6" s="365"/>
      <c r="O6" s="52"/>
      <c r="P6" s="52"/>
      <c r="Q6" s="54"/>
      <c r="R6" s="359"/>
      <c r="S6" s="52" t="s">
        <v>170</v>
      </c>
      <c r="T6" s="52">
        <v>20</v>
      </c>
      <c r="U6" s="54"/>
    </row>
    <row r="7" spans="1:21" s="136" customFormat="1" ht="23.5" customHeight="1" x14ac:dyDescent="0.3">
      <c r="A7" s="336" t="s">
        <v>55</v>
      </c>
      <c r="B7" s="339"/>
      <c r="C7" s="141"/>
      <c r="D7" s="94"/>
      <c r="E7" s="93"/>
      <c r="F7" s="355"/>
      <c r="G7" s="56"/>
      <c r="H7" s="57"/>
      <c r="I7" s="53"/>
      <c r="J7" s="351"/>
      <c r="K7" s="217" t="s">
        <v>78</v>
      </c>
      <c r="L7" s="56">
        <v>10</v>
      </c>
      <c r="M7" s="59"/>
      <c r="N7" s="372" t="s">
        <v>243</v>
      </c>
      <c r="O7" s="56" t="s">
        <v>142</v>
      </c>
      <c r="P7" s="60">
        <v>75</v>
      </c>
      <c r="Q7" s="59"/>
      <c r="R7" s="309" t="s">
        <v>194</v>
      </c>
      <c r="S7" s="56" t="s">
        <v>195</v>
      </c>
      <c r="T7" s="56">
        <v>80</v>
      </c>
      <c r="U7" s="54"/>
    </row>
    <row r="8" spans="1:21" s="136" customFormat="1" ht="23.5" customHeight="1" x14ac:dyDescent="0.3">
      <c r="A8" s="319"/>
      <c r="B8" s="340"/>
      <c r="C8" s="94"/>
      <c r="D8" s="94"/>
      <c r="E8" s="93"/>
      <c r="F8" s="356"/>
      <c r="G8" s="56"/>
      <c r="H8" s="52"/>
      <c r="I8" s="53"/>
      <c r="J8" s="351"/>
      <c r="K8" s="217" t="s">
        <v>67</v>
      </c>
      <c r="L8" s="56">
        <v>50</v>
      </c>
      <c r="M8" s="173"/>
      <c r="N8" s="372"/>
      <c r="O8" s="56" t="s">
        <v>427</v>
      </c>
      <c r="P8" s="56">
        <v>5</v>
      </c>
      <c r="Q8" s="54"/>
      <c r="R8" s="310"/>
      <c r="S8" s="56" t="s">
        <v>59</v>
      </c>
      <c r="T8" s="56">
        <v>30</v>
      </c>
      <c r="U8" s="54"/>
    </row>
    <row r="9" spans="1:21" s="136" customFormat="1" ht="23.5" customHeight="1" x14ac:dyDescent="0.3">
      <c r="A9" s="319"/>
      <c r="B9" s="340"/>
      <c r="C9" s="94"/>
      <c r="D9" s="94"/>
      <c r="E9" s="93"/>
      <c r="F9" s="356"/>
      <c r="G9" s="56"/>
      <c r="H9" s="56"/>
      <c r="I9" s="53"/>
      <c r="J9" s="351"/>
      <c r="K9" s="217" t="s">
        <v>69</v>
      </c>
      <c r="L9" s="56">
        <v>1</v>
      </c>
      <c r="M9" s="173"/>
      <c r="N9" s="372"/>
      <c r="O9" s="56" t="s">
        <v>242</v>
      </c>
      <c r="P9" s="56">
        <v>30</v>
      </c>
      <c r="Q9" s="54"/>
      <c r="R9" s="310"/>
      <c r="S9" s="62" t="s">
        <v>58</v>
      </c>
      <c r="T9" s="65">
        <v>1</v>
      </c>
      <c r="U9" s="54"/>
    </row>
    <row r="10" spans="1:21" s="136" customFormat="1" ht="23.5" customHeight="1" x14ac:dyDescent="0.3">
      <c r="A10" s="319"/>
      <c r="B10" s="340"/>
      <c r="C10" s="95"/>
      <c r="D10" s="94"/>
      <c r="E10" s="93"/>
      <c r="F10" s="356"/>
      <c r="G10" s="62"/>
      <c r="H10" s="56"/>
      <c r="I10" s="53"/>
      <c r="J10" s="351"/>
      <c r="K10" s="56" t="s">
        <v>80</v>
      </c>
      <c r="L10" s="56">
        <v>30</v>
      </c>
      <c r="M10" s="54"/>
      <c r="N10" s="372"/>
      <c r="O10" s="56" t="s">
        <v>163</v>
      </c>
      <c r="P10" s="56">
        <v>2</v>
      </c>
      <c r="Q10" s="54"/>
      <c r="R10" s="310"/>
      <c r="S10" s="132" t="s">
        <v>164</v>
      </c>
      <c r="T10" s="52">
        <v>3</v>
      </c>
      <c r="U10" s="54"/>
    </row>
    <row r="11" spans="1:21" s="136" customFormat="1" ht="23.5" customHeight="1" x14ac:dyDescent="0.3">
      <c r="A11" s="319"/>
      <c r="B11" s="341"/>
      <c r="C11" s="94"/>
      <c r="D11" s="94"/>
      <c r="E11" s="93"/>
      <c r="F11" s="357"/>
      <c r="G11" s="56"/>
      <c r="H11" s="56"/>
      <c r="I11" s="53"/>
      <c r="J11" s="351"/>
      <c r="K11" s="56" t="s">
        <v>369</v>
      </c>
      <c r="L11" s="56">
        <v>15</v>
      </c>
      <c r="M11" s="54"/>
      <c r="N11" s="372"/>
      <c r="O11" s="56" t="s">
        <v>97</v>
      </c>
      <c r="P11" s="56">
        <v>2</v>
      </c>
      <c r="Q11" s="54"/>
      <c r="R11" s="311"/>
      <c r="S11" s="56"/>
      <c r="T11" s="52"/>
      <c r="U11" s="54"/>
    </row>
    <row r="12" spans="1:21" s="136" customFormat="1" ht="23.5" customHeight="1" x14ac:dyDescent="0.3">
      <c r="A12" s="336" t="s">
        <v>63</v>
      </c>
      <c r="B12" s="339"/>
      <c r="C12" s="95"/>
      <c r="D12" s="92"/>
      <c r="E12" s="93"/>
      <c r="F12" s="309"/>
      <c r="G12" s="56"/>
      <c r="H12" s="56"/>
      <c r="I12" s="53"/>
      <c r="J12" s="303" t="s">
        <v>108</v>
      </c>
      <c r="K12" s="56" t="s">
        <v>65</v>
      </c>
      <c r="L12" s="56">
        <v>55</v>
      </c>
      <c r="M12" s="54"/>
      <c r="N12" s="304" t="s">
        <v>313</v>
      </c>
      <c r="O12" s="56" t="s">
        <v>314</v>
      </c>
      <c r="P12" s="56">
        <v>15</v>
      </c>
      <c r="Q12" s="54"/>
      <c r="R12" s="363" t="s">
        <v>370</v>
      </c>
      <c r="S12" s="132" t="s">
        <v>225</v>
      </c>
      <c r="T12" s="52">
        <v>20</v>
      </c>
      <c r="U12" s="54"/>
    </row>
    <row r="13" spans="1:21" s="136" customFormat="1" ht="23.5" customHeight="1" x14ac:dyDescent="0.3">
      <c r="A13" s="319"/>
      <c r="B13" s="340"/>
      <c r="C13" s="94"/>
      <c r="D13" s="92"/>
      <c r="E13" s="93"/>
      <c r="F13" s="310"/>
      <c r="G13" s="56"/>
      <c r="H13" s="56"/>
      <c r="I13" s="53"/>
      <c r="J13" s="303"/>
      <c r="K13" s="56" t="s">
        <v>109</v>
      </c>
      <c r="L13" s="56">
        <v>1</v>
      </c>
      <c r="M13" s="54"/>
      <c r="N13" s="305"/>
      <c r="O13" s="56" t="s">
        <v>315</v>
      </c>
      <c r="P13" s="52">
        <v>30</v>
      </c>
      <c r="Q13" s="54"/>
      <c r="R13" s="356"/>
      <c r="S13" s="132" t="s">
        <v>58</v>
      </c>
      <c r="T13" s="52">
        <v>2</v>
      </c>
      <c r="U13" s="54"/>
    </row>
    <row r="14" spans="1:21" s="136" customFormat="1" ht="23.5" customHeight="1" x14ac:dyDescent="0.3">
      <c r="A14" s="319"/>
      <c r="B14" s="340"/>
      <c r="C14" s="94"/>
      <c r="D14" s="92"/>
      <c r="E14" s="93"/>
      <c r="F14" s="310"/>
      <c r="G14" s="56"/>
      <c r="H14" s="56"/>
      <c r="I14" s="53"/>
      <c r="J14" s="303"/>
      <c r="K14" s="56"/>
      <c r="L14" s="56"/>
      <c r="M14" s="54"/>
      <c r="N14" s="305"/>
      <c r="O14" s="52" t="s">
        <v>316</v>
      </c>
      <c r="P14" s="56">
        <v>20</v>
      </c>
      <c r="Q14" s="54"/>
      <c r="R14" s="356"/>
      <c r="S14" s="56" t="s">
        <v>66</v>
      </c>
      <c r="T14" s="52">
        <v>50</v>
      </c>
      <c r="U14" s="54"/>
    </row>
    <row r="15" spans="1:21" s="136" customFormat="1" ht="23.5" customHeight="1" x14ac:dyDescent="0.3">
      <c r="A15" s="319"/>
      <c r="B15" s="340"/>
      <c r="C15" s="94"/>
      <c r="D15" s="94"/>
      <c r="E15" s="93"/>
      <c r="F15" s="310"/>
      <c r="G15" s="56"/>
      <c r="H15" s="52"/>
      <c r="I15" s="53"/>
      <c r="J15" s="303"/>
      <c r="K15" s="56"/>
      <c r="L15" s="56"/>
      <c r="M15" s="54"/>
      <c r="N15" s="305"/>
      <c r="O15" s="65" t="s">
        <v>317</v>
      </c>
      <c r="P15" s="52">
        <v>20</v>
      </c>
      <c r="Q15" s="54"/>
      <c r="R15" s="356"/>
      <c r="S15" s="56" t="s">
        <v>371</v>
      </c>
      <c r="T15" s="52"/>
      <c r="U15" s="54"/>
    </row>
    <row r="16" spans="1:21" s="136" customFormat="1" ht="23.5" customHeight="1" x14ac:dyDescent="0.3">
      <c r="A16" s="319"/>
      <c r="B16" s="341"/>
      <c r="C16" s="94"/>
      <c r="D16" s="94"/>
      <c r="E16" s="93"/>
      <c r="F16" s="311"/>
      <c r="G16" s="56"/>
      <c r="H16" s="56"/>
      <c r="I16" s="53"/>
      <c r="J16" s="303"/>
      <c r="K16" s="56"/>
      <c r="L16" s="56"/>
      <c r="M16" s="54"/>
      <c r="N16" s="306"/>
      <c r="O16" s="56"/>
      <c r="P16" s="56"/>
      <c r="Q16" s="54"/>
      <c r="R16" s="357"/>
      <c r="S16" s="56"/>
      <c r="T16" s="52"/>
      <c r="U16" s="54"/>
    </row>
    <row r="17" spans="1:21" s="136" customFormat="1" ht="23.5" customHeight="1" x14ac:dyDescent="0.3">
      <c r="A17" s="336" t="s">
        <v>70</v>
      </c>
      <c r="B17" s="384"/>
      <c r="C17" s="94"/>
      <c r="D17" s="94"/>
      <c r="E17" s="93"/>
      <c r="F17" s="387"/>
      <c r="G17" s="56"/>
      <c r="H17" s="52"/>
      <c r="I17" s="53"/>
      <c r="J17" s="387" t="s">
        <v>71</v>
      </c>
      <c r="K17" s="56" t="s">
        <v>72</v>
      </c>
      <c r="L17" s="56">
        <v>100</v>
      </c>
      <c r="M17" s="54"/>
      <c r="N17" s="317" t="s">
        <v>71</v>
      </c>
      <c r="O17" s="56" t="s">
        <v>73</v>
      </c>
      <c r="P17" s="52">
        <v>100</v>
      </c>
      <c r="Q17" s="54"/>
      <c r="R17" s="369" t="s">
        <v>74</v>
      </c>
      <c r="S17" s="56" t="s">
        <v>72</v>
      </c>
      <c r="T17" s="56">
        <v>100</v>
      </c>
      <c r="U17" s="54"/>
    </row>
    <row r="18" spans="1:21" s="136" customFormat="1" ht="23.5" customHeight="1" x14ac:dyDescent="0.3">
      <c r="A18" s="319"/>
      <c r="B18" s="385"/>
      <c r="C18" s="388"/>
      <c r="D18" s="94"/>
      <c r="E18" s="93"/>
      <c r="F18" s="387"/>
      <c r="G18" s="366"/>
      <c r="H18" s="56"/>
      <c r="I18" s="53"/>
      <c r="J18" s="387"/>
      <c r="K18" s="307" t="s">
        <v>75</v>
      </c>
      <c r="L18" s="56"/>
      <c r="M18" s="54"/>
      <c r="N18" s="317"/>
      <c r="O18" s="366" t="s">
        <v>76</v>
      </c>
      <c r="P18" s="56"/>
      <c r="Q18" s="54"/>
      <c r="R18" s="370"/>
      <c r="S18" s="366" t="s">
        <v>75</v>
      </c>
      <c r="T18" s="56"/>
      <c r="U18" s="54"/>
    </row>
    <row r="19" spans="1:21" s="136" customFormat="1" ht="23.5" customHeight="1" x14ac:dyDescent="0.3">
      <c r="A19" s="319"/>
      <c r="B19" s="385"/>
      <c r="C19" s="389"/>
      <c r="D19" s="94"/>
      <c r="E19" s="93"/>
      <c r="F19" s="387"/>
      <c r="G19" s="367"/>
      <c r="H19" s="56"/>
      <c r="I19" s="53"/>
      <c r="J19" s="387"/>
      <c r="K19" s="307"/>
      <c r="L19" s="56"/>
      <c r="M19" s="54"/>
      <c r="N19" s="317"/>
      <c r="O19" s="367"/>
      <c r="P19" s="56"/>
      <c r="Q19" s="54"/>
      <c r="R19" s="370"/>
      <c r="S19" s="367"/>
      <c r="T19" s="56"/>
      <c r="U19" s="54"/>
    </row>
    <row r="20" spans="1:21" s="136" customFormat="1" ht="23.5" customHeight="1" x14ac:dyDescent="0.3">
      <c r="A20" s="319"/>
      <c r="B20" s="385"/>
      <c r="C20" s="389"/>
      <c r="D20" s="94"/>
      <c r="E20" s="93"/>
      <c r="F20" s="387"/>
      <c r="G20" s="367"/>
      <c r="H20" s="52"/>
      <c r="I20" s="53"/>
      <c r="J20" s="387"/>
      <c r="K20" s="307"/>
      <c r="L20" s="56"/>
      <c r="M20" s="54"/>
      <c r="N20" s="317"/>
      <c r="O20" s="367"/>
      <c r="P20" s="52"/>
      <c r="Q20" s="54"/>
      <c r="R20" s="370"/>
      <c r="S20" s="367"/>
      <c r="T20" s="56"/>
      <c r="U20" s="54"/>
    </row>
    <row r="21" spans="1:21" s="136" customFormat="1" ht="23.5" customHeight="1" x14ac:dyDescent="0.3">
      <c r="A21" s="319"/>
      <c r="B21" s="386"/>
      <c r="C21" s="390"/>
      <c r="D21" s="94"/>
      <c r="E21" s="93"/>
      <c r="F21" s="387"/>
      <c r="G21" s="368"/>
      <c r="H21" s="52"/>
      <c r="I21" s="53"/>
      <c r="J21" s="387"/>
      <c r="K21" s="307"/>
      <c r="L21" s="56"/>
      <c r="M21" s="54"/>
      <c r="N21" s="317"/>
      <c r="O21" s="368"/>
      <c r="P21" s="52"/>
      <c r="Q21" s="54"/>
      <c r="R21" s="371"/>
      <c r="S21" s="368"/>
      <c r="T21" s="56"/>
      <c r="U21" s="54"/>
    </row>
    <row r="22" spans="1:21" s="136" customFormat="1" ht="23.5" customHeight="1" x14ac:dyDescent="0.3">
      <c r="A22" s="336" t="s">
        <v>77</v>
      </c>
      <c r="B22" s="339"/>
      <c r="C22" s="94"/>
      <c r="D22" s="94"/>
      <c r="E22" s="96"/>
      <c r="F22" s="309"/>
      <c r="G22" s="56"/>
      <c r="H22" s="56"/>
      <c r="I22" s="78"/>
      <c r="J22" s="303"/>
      <c r="K22" s="56"/>
      <c r="L22" s="52"/>
      <c r="M22" s="77"/>
      <c r="N22" s="304"/>
      <c r="O22" s="56"/>
      <c r="P22" s="56"/>
      <c r="Q22" s="77"/>
      <c r="R22" s="309"/>
      <c r="S22" s="56"/>
      <c r="T22" s="56"/>
      <c r="U22" s="54"/>
    </row>
    <row r="23" spans="1:21" s="136" customFormat="1" ht="23.5" customHeight="1" x14ac:dyDescent="0.3">
      <c r="A23" s="319"/>
      <c r="B23" s="340"/>
      <c r="C23" s="94"/>
      <c r="D23" s="94"/>
      <c r="E23" s="96"/>
      <c r="F23" s="310"/>
      <c r="G23" s="56"/>
      <c r="H23" s="56"/>
      <c r="I23" s="78"/>
      <c r="J23" s="303"/>
      <c r="K23" s="63"/>
      <c r="L23" s="52"/>
      <c r="M23" s="77"/>
      <c r="N23" s="305"/>
      <c r="O23" s="56"/>
      <c r="P23" s="56"/>
      <c r="Q23" s="77"/>
      <c r="R23" s="310"/>
      <c r="S23" s="56"/>
      <c r="T23" s="56"/>
      <c r="U23" s="54"/>
    </row>
    <row r="24" spans="1:21" s="136" customFormat="1" ht="23.5" customHeight="1" x14ac:dyDescent="0.3">
      <c r="A24" s="319"/>
      <c r="B24" s="340"/>
      <c r="C24" s="94"/>
      <c r="D24" s="94"/>
      <c r="E24" s="96"/>
      <c r="F24" s="310"/>
      <c r="G24" s="56"/>
      <c r="H24" s="56"/>
      <c r="I24" s="78"/>
      <c r="J24" s="303"/>
      <c r="K24" s="56"/>
      <c r="L24" s="52"/>
      <c r="M24" s="77"/>
      <c r="N24" s="305"/>
      <c r="O24" s="56"/>
      <c r="P24" s="56"/>
      <c r="Q24" s="77"/>
      <c r="R24" s="310"/>
      <c r="S24" s="56"/>
      <c r="T24" s="56"/>
      <c r="U24" s="54"/>
    </row>
    <row r="25" spans="1:21" s="136" customFormat="1" ht="23.5" customHeight="1" x14ac:dyDescent="0.3">
      <c r="A25" s="319"/>
      <c r="B25" s="340"/>
      <c r="C25" s="94"/>
      <c r="D25" s="94"/>
      <c r="E25" s="96"/>
      <c r="F25" s="310"/>
      <c r="G25" s="56"/>
      <c r="H25" s="56"/>
      <c r="I25" s="78"/>
      <c r="J25" s="303"/>
      <c r="K25" s="56"/>
      <c r="L25" s="56"/>
      <c r="M25" s="77"/>
      <c r="N25" s="305"/>
      <c r="O25" s="56"/>
      <c r="P25" s="56"/>
      <c r="Q25" s="77"/>
      <c r="R25" s="310"/>
      <c r="S25" s="56"/>
      <c r="T25" s="56"/>
      <c r="U25" s="54"/>
    </row>
    <row r="26" spans="1:21" s="136" customFormat="1" ht="23.5" customHeight="1" x14ac:dyDescent="0.3">
      <c r="A26" s="319"/>
      <c r="B26" s="341"/>
      <c r="C26" s="94"/>
      <c r="D26" s="94"/>
      <c r="E26" s="96"/>
      <c r="F26" s="311"/>
      <c r="G26" s="56"/>
      <c r="H26" s="56"/>
      <c r="I26" s="78"/>
      <c r="J26" s="303"/>
      <c r="K26" s="56"/>
      <c r="L26" s="52"/>
      <c r="M26" s="77"/>
      <c r="N26" s="306"/>
      <c r="O26" s="56"/>
      <c r="P26" s="56"/>
      <c r="Q26" s="77"/>
      <c r="R26" s="311"/>
      <c r="S26" s="56"/>
      <c r="T26" s="56"/>
      <c r="U26" s="54"/>
    </row>
    <row r="27" spans="1:21" s="136" customFormat="1" ht="23.5" customHeight="1" x14ac:dyDescent="0.3">
      <c r="A27" s="319" t="s">
        <v>81</v>
      </c>
      <c r="B27" s="320"/>
      <c r="C27" s="92"/>
      <c r="D27" s="92"/>
      <c r="E27" s="93"/>
      <c r="F27" s="308"/>
      <c r="G27" s="56"/>
      <c r="H27" s="56"/>
      <c r="I27" s="53"/>
      <c r="J27" s="303" t="s">
        <v>85</v>
      </c>
      <c r="K27" s="56" t="s">
        <v>302</v>
      </c>
      <c r="L27" s="52">
        <v>5</v>
      </c>
      <c r="M27" s="54"/>
      <c r="N27" s="317" t="s">
        <v>84</v>
      </c>
      <c r="O27" s="56" t="s">
        <v>65</v>
      </c>
      <c r="P27" s="56">
        <v>10</v>
      </c>
      <c r="Q27" s="54"/>
      <c r="R27" s="308" t="s">
        <v>227</v>
      </c>
      <c r="S27" s="56" t="s">
        <v>143</v>
      </c>
      <c r="T27" s="56">
        <v>2</v>
      </c>
      <c r="U27" s="54"/>
    </row>
    <row r="28" spans="1:21" s="136" customFormat="1" ht="23.5" customHeight="1" x14ac:dyDescent="0.3">
      <c r="A28" s="319"/>
      <c r="B28" s="321"/>
      <c r="C28" s="94"/>
      <c r="D28" s="92"/>
      <c r="E28" s="93"/>
      <c r="F28" s="308"/>
      <c r="G28" s="56"/>
      <c r="H28" s="56"/>
      <c r="I28" s="53"/>
      <c r="J28" s="303"/>
      <c r="K28" s="56" t="s">
        <v>98</v>
      </c>
      <c r="L28" s="52">
        <v>25</v>
      </c>
      <c r="M28" s="54"/>
      <c r="N28" s="317"/>
      <c r="O28" s="56" t="s">
        <v>62</v>
      </c>
      <c r="P28" s="56">
        <v>10</v>
      </c>
      <c r="Q28" s="54"/>
      <c r="R28" s="308"/>
      <c r="S28" s="62" t="s">
        <v>229</v>
      </c>
      <c r="T28" s="56">
        <v>20</v>
      </c>
      <c r="U28" s="54"/>
    </row>
    <row r="29" spans="1:21" s="136" customFormat="1" ht="23.5" customHeight="1" x14ac:dyDescent="0.3">
      <c r="A29" s="319"/>
      <c r="B29" s="321"/>
      <c r="C29" s="94"/>
      <c r="D29" s="92"/>
      <c r="E29" s="93"/>
      <c r="F29" s="308"/>
      <c r="G29" s="52"/>
      <c r="H29" s="56"/>
      <c r="I29" s="53"/>
      <c r="J29" s="303"/>
      <c r="K29" s="56" t="s">
        <v>90</v>
      </c>
      <c r="L29" s="52">
        <v>1</v>
      </c>
      <c r="M29" s="54"/>
      <c r="N29" s="317"/>
      <c r="O29" s="62" t="s">
        <v>89</v>
      </c>
      <c r="P29" s="56">
        <v>20</v>
      </c>
      <c r="Q29" s="54"/>
      <c r="R29" s="308"/>
      <c r="S29" s="52" t="s">
        <v>67</v>
      </c>
      <c r="T29" s="56">
        <v>15</v>
      </c>
      <c r="U29" s="54"/>
    </row>
    <row r="30" spans="1:21" s="136" customFormat="1" ht="23.5" customHeight="1" x14ac:dyDescent="0.3">
      <c r="A30" s="319"/>
      <c r="B30" s="321"/>
      <c r="C30" s="94"/>
      <c r="D30" s="92"/>
      <c r="E30" s="93"/>
      <c r="F30" s="308"/>
      <c r="G30" s="56"/>
      <c r="H30" s="56"/>
      <c r="I30" s="53"/>
      <c r="J30" s="303"/>
      <c r="K30" s="56"/>
      <c r="L30" s="56"/>
      <c r="M30" s="54"/>
      <c r="N30" s="317"/>
      <c r="O30" s="64"/>
      <c r="P30" s="56"/>
      <c r="Q30" s="54"/>
      <c r="R30" s="308"/>
      <c r="S30" s="56" t="s">
        <v>226</v>
      </c>
      <c r="T30" s="56">
        <v>2</v>
      </c>
      <c r="U30" s="54"/>
    </row>
    <row r="31" spans="1:21" s="136" customFormat="1" ht="23.5" customHeight="1" x14ac:dyDescent="0.3">
      <c r="A31" s="319"/>
      <c r="B31" s="322"/>
      <c r="C31" s="94"/>
      <c r="D31" s="92"/>
      <c r="E31" s="93"/>
      <c r="F31" s="308"/>
      <c r="G31" s="56"/>
      <c r="H31" s="56"/>
      <c r="I31" s="53"/>
      <c r="J31" s="303"/>
      <c r="K31" s="56"/>
      <c r="L31" s="52"/>
      <c r="M31" s="54"/>
      <c r="N31" s="317"/>
      <c r="O31" s="56"/>
      <c r="P31" s="56"/>
      <c r="Q31" s="54"/>
      <c r="R31" s="308"/>
      <c r="S31" s="56"/>
      <c r="T31" s="56"/>
      <c r="U31" s="54"/>
    </row>
    <row r="32" spans="1:21" s="136" customFormat="1" ht="23.5" customHeight="1" x14ac:dyDescent="0.3">
      <c r="A32" s="129" t="s">
        <v>93</v>
      </c>
      <c r="B32" s="97"/>
      <c r="C32" s="94"/>
      <c r="D32" s="98"/>
      <c r="E32" s="93"/>
      <c r="F32" s="66"/>
      <c r="G32" s="56"/>
      <c r="H32" s="67"/>
      <c r="I32" s="53"/>
      <c r="J32" s="66" t="s">
        <v>93</v>
      </c>
      <c r="K32" s="56"/>
      <c r="L32" s="67"/>
      <c r="M32" s="54"/>
      <c r="N32" s="68" t="s">
        <v>93</v>
      </c>
      <c r="O32" s="56"/>
      <c r="P32" s="67"/>
      <c r="Q32" s="54"/>
      <c r="R32" s="66" t="s">
        <v>93</v>
      </c>
      <c r="S32" s="56"/>
      <c r="T32" s="67"/>
      <c r="U32" s="54"/>
    </row>
    <row r="33" spans="1:25" s="126" customFormat="1" ht="23.5" customHeight="1" thickBot="1" x14ac:dyDescent="0.35">
      <c r="A33" s="142" t="s">
        <v>12</v>
      </c>
      <c r="B33" s="99"/>
      <c r="C33" s="100"/>
      <c r="D33" s="101"/>
      <c r="E33" s="102"/>
      <c r="F33" s="42"/>
      <c r="G33" s="41"/>
      <c r="H33" s="12"/>
      <c r="I33" s="27"/>
      <c r="J33" s="25" t="s">
        <v>15</v>
      </c>
      <c r="K33" s="221"/>
      <c r="L33" s="12"/>
      <c r="M33" s="174"/>
      <c r="N33" s="172" t="s">
        <v>1</v>
      </c>
      <c r="O33" s="41"/>
      <c r="P33" s="22"/>
      <c r="Q33" s="9"/>
      <c r="R33" s="42" t="s">
        <v>12</v>
      </c>
      <c r="S33" s="41"/>
      <c r="T33" s="12"/>
      <c r="U33" s="9"/>
    </row>
    <row r="34" spans="1:25" s="46" customFormat="1" ht="18.2" x14ac:dyDescent="0.3">
      <c r="A34" s="323" t="s">
        <v>16</v>
      </c>
      <c r="B34" s="316" t="s">
        <v>307</v>
      </c>
      <c r="C34" s="313"/>
      <c r="D34" s="194"/>
      <c r="E34" s="195"/>
      <c r="F34" s="312" t="s">
        <v>307</v>
      </c>
      <c r="G34" s="313"/>
      <c r="H34" s="194"/>
      <c r="I34" s="196"/>
      <c r="J34" s="316" t="s">
        <v>307</v>
      </c>
      <c r="K34" s="313"/>
      <c r="L34" s="194"/>
      <c r="M34" s="195"/>
      <c r="N34" s="314" t="s">
        <v>307</v>
      </c>
      <c r="O34" s="315"/>
      <c r="P34" s="197"/>
      <c r="Q34" s="198"/>
      <c r="R34" s="312" t="s">
        <v>307</v>
      </c>
      <c r="S34" s="313"/>
      <c r="T34" s="194"/>
      <c r="U34" s="195"/>
      <c r="V34" s="199"/>
      <c r="W34" s="200"/>
      <c r="X34" s="200"/>
      <c r="Y34" s="201"/>
    </row>
    <row r="35" spans="1:25" x14ac:dyDescent="0.3">
      <c r="A35" s="324"/>
      <c r="B35" s="325"/>
      <c r="C35" s="326"/>
      <c r="D35" s="103"/>
      <c r="E35" s="103"/>
      <c r="F35" s="301"/>
      <c r="G35" s="302"/>
      <c r="H35" s="5"/>
      <c r="I35" s="167"/>
      <c r="J35" s="301" t="s">
        <v>41</v>
      </c>
      <c r="K35" s="302"/>
      <c r="L35" s="5">
        <v>5.5</v>
      </c>
      <c r="M35" s="175">
        <v>6</v>
      </c>
      <c r="N35" s="318" t="s">
        <v>41</v>
      </c>
      <c r="O35" s="302"/>
      <c r="P35" s="5">
        <v>5.5</v>
      </c>
      <c r="Q35" s="167">
        <v>6</v>
      </c>
      <c r="R35" s="301" t="s">
        <v>41</v>
      </c>
      <c r="S35" s="302"/>
      <c r="T35" s="5">
        <v>5.5</v>
      </c>
      <c r="U35" s="175">
        <v>6.5</v>
      </c>
    </row>
    <row r="36" spans="1:25" x14ac:dyDescent="0.3">
      <c r="A36" s="324"/>
      <c r="B36" s="325"/>
      <c r="C36" s="326"/>
      <c r="D36" s="104"/>
      <c r="E36" s="104"/>
      <c r="F36" s="301"/>
      <c r="G36" s="302"/>
      <c r="H36" s="23"/>
      <c r="I36" s="168"/>
      <c r="J36" s="301" t="s">
        <v>42</v>
      </c>
      <c r="K36" s="302"/>
      <c r="L36" s="23">
        <v>2.8</v>
      </c>
      <c r="M36" s="176">
        <v>2.6</v>
      </c>
      <c r="N36" s="318" t="s">
        <v>42</v>
      </c>
      <c r="O36" s="302"/>
      <c r="P36" s="23">
        <v>2.7</v>
      </c>
      <c r="Q36" s="168">
        <v>2.7</v>
      </c>
      <c r="R36" s="301" t="s">
        <v>42</v>
      </c>
      <c r="S36" s="302"/>
      <c r="T36" s="23">
        <v>2.8</v>
      </c>
      <c r="U36" s="176">
        <v>2.8</v>
      </c>
    </row>
    <row r="37" spans="1:25" x14ac:dyDescent="0.3">
      <c r="A37" s="324"/>
      <c r="B37" s="325"/>
      <c r="C37" s="326"/>
      <c r="D37" s="104"/>
      <c r="E37" s="104"/>
      <c r="F37" s="301"/>
      <c r="G37" s="302"/>
      <c r="H37" s="23"/>
      <c r="I37" s="168"/>
      <c r="J37" s="301" t="s">
        <v>44</v>
      </c>
      <c r="K37" s="302"/>
      <c r="L37" s="23">
        <v>1.9</v>
      </c>
      <c r="M37" s="176">
        <v>1.7</v>
      </c>
      <c r="N37" s="318" t="s">
        <v>44</v>
      </c>
      <c r="O37" s="302"/>
      <c r="P37" s="23">
        <v>1.7</v>
      </c>
      <c r="Q37" s="168">
        <v>1.7</v>
      </c>
      <c r="R37" s="301" t="s">
        <v>44</v>
      </c>
      <c r="S37" s="302"/>
      <c r="T37" s="23">
        <v>1.7</v>
      </c>
      <c r="U37" s="176">
        <v>1.5</v>
      </c>
    </row>
    <row r="38" spans="1:25" x14ac:dyDescent="0.3">
      <c r="A38" s="324"/>
      <c r="B38" s="329"/>
      <c r="C38" s="330"/>
      <c r="D38" s="105"/>
      <c r="E38" s="105"/>
      <c r="F38" s="333"/>
      <c r="G38" s="334"/>
      <c r="H38" s="28"/>
      <c r="I38" s="169"/>
      <c r="J38" s="391" t="s">
        <v>46</v>
      </c>
      <c r="K38" s="334"/>
      <c r="L38" s="29">
        <v>0</v>
      </c>
      <c r="M38" s="177">
        <v>0</v>
      </c>
      <c r="N38" s="333" t="s">
        <v>46</v>
      </c>
      <c r="O38" s="334"/>
      <c r="P38" s="29">
        <v>0</v>
      </c>
      <c r="Q38" s="183">
        <v>1</v>
      </c>
      <c r="R38" s="301" t="s">
        <v>46</v>
      </c>
      <c r="S38" s="302"/>
      <c r="T38" s="28">
        <v>0</v>
      </c>
      <c r="U38" s="193">
        <v>0</v>
      </c>
    </row>
    <row r="39" spans="1:25" ht="16.899999999999999" thickBot="1" x14ac:dyDescent="0.35">
      <c r="A39" s="324"/>
      <c r="B39" s="327"/>
      <c r="C39" s="328"/>
      <c r="D39" s="106"/>
      <c r="E39" s="106"/>
      <c r="F39" s="331"/>
      <c r="G39" s="332"/>
      <c r="H39" s="24"/>
      <c r="I39" s="170"/>
      <c r="J39" s="331" t="s">
        <v>47</v>
      </c>
      <c r="K39" s="332"/>
      <c r="L39" s="24">
        <v>2.5</v>
      </c>
      <c r="M39" s="178">
        <v>3</v>
      </c>
      <c r="N39" s="375" t="s">
        <v>47</v>
      </c>
      <c r="O39" s="332"/>
      <c r="P39" s="24">
        <v>2.5</v>
      </c>
      <c r="Q39" s="170">
        <v>3</v>
      </c>
      <c r="R39" s="331" t="s">
        <v>47</v>
      </c>
      <c r="S39" s="332"/>
      <c r="T39" s="24">
        <v>2.5</v>
      </c>
      <c r="U39" s="178">
        <v>3</v>
      </c>
    </row>
    <row r="40" spans="1:25" ht="16.899999999999999" thickBot="1" x14ac:dyDescent="0.35">
      <c r="A40" s="48" t="s">
        <v>48</v>
      </c>
      <c r="B40" s="376"/>
      <c r="C40" s="377"/>
      <c r="D40" s="107"/>
      <c r="E40" s="107"/>
      <c r="F40" s="378"/>
      <c r="G40" s="379"/>
      <c r="H40" s="34"/>
      <c r="I40" s="148"/>
      <c r="J40" s="382" t="s">
        <v>49</v>
      </c>
      <c r="K40" s="383"/>
      <c r="L40" s="35">
        <f xml:space="preserve"> L35*70+L36*75+L37*25+L38*60+L39*45</f>
        <v>755</v>
      </c>
      <c r="M40" s="149">
        <f xml:space="preserve"> M35*70+M36*75+M37*25+M38*60+M39*45</f>
        <v>792.5</v>
      </c>
      <c r="N40" s="379" t="s">
        <v>49</v>
      </c>
      <c r="O40" s="381"/>
      <c r="P40" s="37">
        <f xml:space="preserve"> P35*70+P36*75+P37*25+P38*60+P39*45</f>
        <v>742.5</v>
      </c>
      <c r="Q40" s="192">
        <f xml:space="preserve"> Q35*70+Q36*75+Q37*25+Q38*60+Q39*45</f>
        <v>860</v>
      </c>
      <c r="R40" s="378" t="s">
        <v>49</v>
      </c>
      <c r="S40" s="379"/>
      <c r="T40" s="34">
        <f xml:space="preserve"> T35*70+T36*75+T37*25+T38*60+T39*45</f>
        <v>750</v>
      </c>
      <c r="U40" s="151">
        <f xml:space="preserve"> U35*70+U36*75+U37*25+U38*60+U39*45</f>
        <v>837.5</v>
      </c>
    </row>
    <row r="41" spans="1:25" s="51" customFormat="1" ht="16.149999999999999" customHeight="1" x14ac:dyDescent="0.3">
      <c r="A41" s="360" t="s">
        <v>346</v>
      </c>
      <c r="B41" s="360"/>
      <c r="C41" s="360"/>
      <c r="D41" s="360"/>
      <c r="E41" s="360"/>
      <c r="F41" s="49" t="s">
        <v>347</v>
      </c>
      <c r="G41" s="49"/>
      <c r="H41" s="380" t="s">
        <v>348</v>
      </c>
      <c r="I41" s="380"/>
      <c r="J41" s="380"/>
      <c r="K41" s="380"/>
      <c r="L41" s="380"/>
      <c r="M41" s="380"/>
      <c r="N41" s="50"/>
      <c r="O41" s="49"/>
      <c r="P41" s="49"/>
      <c r="R41" s="49" t="s">
        <v>349</v>
      </c>
    </row>
    <row r="42" spans="1:25" s="51" customFormat="1" ht="19.75" customHeight="1" x14ac:dyDescent="0.3">
      <c r="A42" s="374" t="s">
        <v>343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</row>
    <row r="43" spans="1:25" s="51" customFormat="1" ht="18.2" x14ac:dyDescent="0.3">
      <c r="A43" s="361" t="s">
        <v>344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165"/>
    </row>
    <row r="44" spans="1:25" s="51" customFormat="1" ht="18.2" x14ac:dyDescent="0.3">
      <c r="A44" s="361" t="s">
        <v>350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</row>
    <row r="45" spans="1:25" ht="18.2" x14ac:dyDescent="0.3">
      <c r="A45" s="362"/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46"/>
      <c r="R45" s="46"/>
      <c r="S45" s="46"/>
      <c r="T45" s="46"/>
      <c r="U45" s="46"/>
    </row>
    <row r="46" spans="1:25" ht="18.2" x14ac:dyDescent="0.3">
      <c r="A46" s="46"/>
      <c r="B46" s="17"/>
      <c r="C46" s="17"/>
      <c r="D46" s="17"/>
      <c r="E46" s="17"/>
      <c r="F46" s="17"/>
      <c r="G46" s="17"/>
      <c r="H46" s="17"/>
      <c r="I46" s="17"/>
      <c r="J46" s="17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1:25" ht="18.2" x14ac:dyDescent="0.3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5" ht="18.2" x14ac:dyDescent="0.3">
      <c r="A48" s="373"/>
      <c r="B48" s="373"/>
      <c r="C48" s="373"/>
      <c r="D48" s="373"/>
      <c r="E48" s="373"/>
      <c r="F48" s="373"/>
      <c r="G48" s="373"/>
      <c r="H48" s="373"/>
      <c r="I48" s="37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21" ht="18.2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spans="1:21" x14ac:dyDescent="0.3">
      <c r="J50"/>
    </row>
    <row r="51" spans="1:21" x14ac:dyDescent="0.3">
      <c r="J51"/>
    </row>
    <row r="52" spans="1:21" x14ac:dyDescent="0.3">
      <c r="J52"/>
    </row>
    <row r="53" spans="1:21" x14ac:dyDescent="0.3">
      <c r="J53"/>
    </row>
  </sheetData>
  <mergeCells count="92">
    <mergeCell ref="R37:S37"/>
    <mergeCell ref="R38:S38"/>
    <mergeCell ref="A12:A16"/>
    <mergeCell ref="B12:B16"/>
    <mergeCell ref="A17:A21"/>
    <mergeCell ref="B17:B21"/>
    <mergeCell ref="J17:J21"/>
    <mergeCell ref="F12:F16"/>
    <mergeCell ref="G18:G21"/>
    <mergeCell ref="F17:F21"/>
    <mergeCell ref="C18:C21"/>
    <mergeCell ref="A22:A26"/>
    <mergeCell ref="B22:B26"/>
    <mergeCell ref="F22:F26"/>
    <mergeCell ref="J38:K38"/>
    <mergeCell ref="J37:K37"/>
    <mergeCell ref="N37:O37"/>
    <mergeCell ref="N38:O38"/>
    <mergeCell ref="N36:O36"/>
    <mergeCell ref="A48:I48"/>
    <mergeCell ref="J6:J11"/>
    <mergeCell ref="J12:J16"/>
    <mergeCell ref="A42:U42"/>
    <mergeCell ref="A44:U44"/>
    <mergeCell ref="R39:S39"/>
    <mergeCell ref="N39:O39"/>
    <mergeCell ref="B40:C40"/>
    <mergeCell ref="R40:S40"/>
    <mergeCell ref="F40:G40"/>
    <mergeCell ref="H41:M41"/>
    <mergeCell ref="N40:O40"/>
    <mergeCell ref="J40:K40"/>
    <mergeCell ref="R12:R16"/>
    <mergeCell ref="N5:N6"/>
    <mergeCell ref="O18:O21"/>
    <mergeCell ref="R17:R21"/>
    <mergeCell ref="S18:S21"/>
    <mergeCell ref="N12:N16"/>
    <mergeCell ref="N7:N11"/>
    <mergeCell ref="A41:E41"/>
    <mergeCell ref="A43:T43"/>
    <mergeCell ref="J39:K39"/>
    <mergeCell ref="A45:J45"/>
    <mergeCell ref="K45:P45"/>
    <mergeCell ref="A1:U1"/>
    <mergeCell ref="A5:A6"/>
    <mergeCell ref="D2:G2"/>
    <mergeCell ref="O2:U2"/>
    <mergeCell ref="A7:A11"/>
    <mergeCell ref="B7:B11"/>
    <mergeCell ref="N3:Q3"/>
    <mergeCell ref="R7:R11"/>
    <mergeCell ref="B3:E3"/>
    <mergeCell ref="F3:I3"/>
    <mergeCell ref="F5:F6"/>
    <mergeCell ref="B5:B6"/>
    <mergeCell ref="J3:M3"/>
    <mergeCell ref="F7:F11"/>
    <mergeCell ref="R3:U3"/>
    <mergeCell ref="R5:R6"/>
    <mergeCell ref="A27:A31"/>
    <mergeCell ref="B27:B31"/>
    <mergeCell ref="A34:A39"/>
    <mergeCell ref="B37:C37"/>
    <mergeCell ref="F37:G37"/>
    <mergeCell ref="F34:G34"/>
    <mergeCell ref="B34:C34"/>
    <mergeCell ref="F36:G36"/>
    <mergeCell ref="B39:C39"/>
    <mergeCell ref="B38:C38"/>
    <mergeCell ref="B36:C36"/>
    <mergeCell ref="B35:C35"/>
    <mergeCell ref="F39:G39"/>
    <mergeCell ref="F38:G38"/>
    <mergeCell ref="F27:F31"/>
    <mergeCell ref="F35:G35"/>
    <mergeCell ref="R36:S36"/>
    <mergeCell ref="J22:J26"/>
    <mergeCell ref="N22:N26"/>
    <mergeCell ref="K18:K21"/>
    <mergeCell ref="R27:R31"/>
    <mergeCell ref="R35:S35"/>
    <mergeCell ref="R22:R26"/>
    <mergeCell ref="R34:S34"/>
    <mergeCell ref="J36:K36"/>
    <mergeCell ref="J35:K35"/>
    <mergeCell ref="N34:O34"/>
    <mergeCell ref="J34:K34"/>
    <mergeCell ref="J27:J31"/>
    <mergeCell ref="N27:N31"/>
    <mergeCell ref="N17:N21"/>
    <mergeCell ref="N35:O35"/>
  </mergeCells>
  <phoneticPr fontId="1" type="noConversion"/>
  <printOptions horizontalCentered="1" verticalCentered="1"/>
  <pageMargins left="0.15748031496062992" right="0.19685039370078741" top="0.15748031496062992" bottom="0.11811023622047245" header="0.11811023622047245" footer="0.11811023622047245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topLeftCell="A4" zoomScale="80" zoomScaleNormal="80" workbookViewId="0">
      <selection activeCell="C11" sqref="C11:D11"/>
    </sheetView>
  </sheetViews>
  <sheetFormatPr defaultRowHeight="16.3" x14ac:dyDescent="0.3"/>
  <cols>
    <col min="1" max="1" width="6.21875" customWidth="1"/>
    <col min="2" max="2" width="11" customWidth="1"/>
    <col min="3" max="3" width="14.44140625" style="126" customWidth="1"/>
    <col min="4" max="4" width="11.33203125" style="126" customWidth="1"/>
    <col min="5" max="5" width="6.44140625" style="126" customWidth="1"/>
    <col min="6" max="6" width="10.6640625" style="126" customWidth="1"/>
    <col min="7" max="7" width="14.44140625" style="126" customWidth="1"/>
    <col min="8" max="8" width="11" style="126" customWidth="1"/>
    <col min="9" max="9" width="6.33203125" style="126" customWidth="1"/>
    <col min="10" max="10" width="10.44140625" style="126" customWidth="1"/>
    <col min="11" max="11" width="13.44140625" style="126" customWidth="1"/>
    <col min="12" max="12" width="10" style="126" customWidth="1"/>
    <col min="13" max="13" width="6.6640625" style="126" customWidth="1"/>
    <col min="14" max="14" width="11.44140625" style="126" customWidth="1"/>
    <col min="15" max="15" width="15.44140625" style="126" customWidth="1"/>
    <col min="16" max="16" width="10.44140625" style="126" customWidth="1"/>
    <col min="17" max="17" width="6.21875" style="126" customWidth="1"/>
    <col min="18" max="18" width="11" style="126" customWidth="1"/>
    <col min="19" max="19" width="13.77734375" style="126" customWidth="1"/>
    <col min="20" max="20" width="9.77734375" style="126" customWidth="1"/>
    <col min="21" max="21" width="6.88671875" style="126" customWidth="1"/>
  </cols>
  <sheetData>
    <row r="1" spans="1:21" s="1" customFormat="1" ht="28.5" customHeight="1" x14ac:dyDescent="0.3">
      <c r="A1" s="335" t="s">
        <v>364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s="1" customFormat="1" ht="18.8" thickBot="1" x14ac:dyDescent="0.35">
      <c r="A2" s="14" t="s">
        <v>21</v>
      </c>
      <c r="B2" s="14"/>
      <c r="C2" s="14"/>
      <c r="D2" s="337" t="s">
        <v>11</v>
      </c>
      <c r="E2" s="337"/>
      <c r="F2" s="337"/>
      <c r="G2" s="337"/>
      <c r="H2" s="14" t="s">
        <v>29</v>
      </c>
      <c r="I2" s="14"/>
      <c r="J2" s="133"/>
      <c r="K2" s="133"/>
      <c r="L2" s="133"/>
      <c r="M2" s="133"/>
      <c r="N2" s="134"/>
      <c r="O2" s="411" t="s">
        <v>22</v>
      </c>
      <c r="P2" s="411"/>
      <c r="Q2" s="411"/>
      <c r="R2" s="411"/>
      <c r="S2" s="411"/>
      <c r="T2" s="411"/>
      <c r="U2" s="411"/>
    </row>
    <row r="3" spans="1:21" ht="21.6" customHeight="1" thickBot="1" x14ac:dyDescent="0.35">
      <c r="A3" s="112" t="s">
        <v>7</v>
      </c>
      <c r="B3" s="412" t="s">
        <v>200</v>
      </c>
      <c r="C3" s="349"/>
      <c r="D3" s="349"/>
      <c r="E3" s="413"/>
      <c r="F3" s="348" t="s">
        <v>201</v>
      </c>
      <c r="G3" s="349"/>
      <c r="H3" s="349"/>
      <c r="I3" s="406"/>
      <c r="J3" s="354" t="s">
        <v>202</v>
      </c>
      <c r="K3" s="343"/>
      <c r="L3" s="343"/>
      <c r="M3" s="407"/>
      <c r="N3" s="342" t="s">
        <v>203</v>
      </c>
      <c r="O3" s="343"/>
      <c r="P3" s="343"/>
      <c r="Q3" s="407"/>
      <c r="R3" s="408" t="s">
        <v>204</v>
      </c>
      <c r="S3" s="409"/>
      <c r="T3" s="409"/>
      <c r="U3" s="410"/>
    </row>
    <row r="4" spans="1:21" ht="21.6" customHeight="1" x14ac:dyDescent="0.3">
      <c r="A4" s="113" t="s">
        <v>8</v>
      </c>
      <c r="B4" s="39" t="s">
        <v>20</v>
      </c>
      <c r="C4" s="128" t="s">
        <v>0</v>
      </c>
      <c r="D4" s="125" t="s">
        <v>18</v>
      </c>
      <c r="E4" s="7" t="s">
        <v>3</v>
      </c>
      <c r="F4" s="8" t="s">
        <v>28</v>
      </c>
      <c r="G4" s="128" t="s">
        <v>9</v>
      </c>
      <c r="H4" s="125" t="s">
        <v>18</v>
      </c>
      <c r="I4" s="38" t="s">
        <v>10</v>
      </c>
      <c r="J4" s="8" t="s">
        <v>20</v>
      </c>
      <c r="K4" s="215" t="s">
        <v>0</v>
      </c>
      <c r="L4" s="125" t="s">
        <v>19</v>
      </c>
      <c r="M4" s="7" t="s">
        <v>2</v>
      </c>
      <c r="N4" s="39" t="s">
        <v>20</v>
      </c>
      <c r="O4" s="128" t="s">
        <v>0</v>
      </c>
      <c r="P4" s="125" t="s">
        <v>19</v>
      </c>
      <c r="Q4" s="7" t="s">
        <v>2</v>
      </c>
      <c r="R4" s="116" t="s">
        <v>20</v>
      </c>
      <c r="S4" s="130" t="s">
        <v>0</v>
      </c>
      <c r="T4" s="135" t="s">
        <v>19</v>
      </c>
      <c r="U4" s="82" t="s">
        <v>2</v>
      </c>
    </row>
    <row r="5" spans="1:21" s="46" customFormat="1" ht="21.6" customHeight="1" x14ac:dyDescent="0.3">
      <c r="A5" s="395" t="s">
        <v>14</v>
      </c>
      <c r="B5" s="358" t="s">
        <v>168</v>
      </c>
      <c r="C5" s="52" t="s">
        <v>166</v>
      </c>
      <c r="D5" s="52">
        <v>110</v>
      </c>
      <c r="E5" s="54"/>
      <c r="F5" s="351" t="s">
        <v>165</v>
      </c>
      <c r="G5" s="52" t="s">
        <v>166</v>
      </c>
      <c r="H5" s="52">
        <v>100</v>
      </c>
      <c r="I5" s="53"/>
      <c r="J5" s="351" t="s">
        <v>168</v>
      </c>
      <c r="K5" s="52" t="s">
        <v>166</v>
      </c>
      <c r="L5" s="52">
        <v>110</v>
      </c>
      <c r="M5" s="54"/>
      <c r="N5" s="364" t="s">
        <v>168</v>
      </c>
      <c r="O5" s="52" t="s">
        <v>166</v>
      </c>
      <c r="P5" s="52">
        <v>110</v>
      </c>
      <c r="Q5" s="54"/>
      <c r="R5" s="358" t="s">
        <v>171</v>
      </c>
      <c r="S5" s="52" t="s">
        <v>166</v>
      </c>
      <c r="T5" s="52">
        <v>90</v>
      </c>
      <c r="U5" s="54"/>
    </row>
    <row r="6" spans="1:21" s="46" customFormat="1" ht="21.6" customHeight="1" x14ac:dyDescent="0.3">
      <c r="A6" s="395"/>
      <c r="B6" s="359"/>
      <c r="C6" s="52"/>
      <c r="D6" s="52"/>
      <c r="E6" s="54"/>
      <c r="F6" s="351"/>
      <c r="G6" s="52" t="s">
        <v>167</v>
      </c>
      <c r="H6" s="52">
        <v>10</v>
      </c>
      <c r="I6" s="53"/>
      <c r="J6" s="351"/>
      <c r="K6" s="52"/>
      <c r="L6" s="52"/>
      <c r="M6" s="54"/>
      <c r="N6" s="365"/>
      <c r="O6" s="52"/>
      <c r="P6" s="52"/>
      <c r="Q6" s="54"/>
      <c r="R6" s="359"/>
      <c r="S6" s="52" t="s">
        <v>172</v>
      </c>
      <c r="T6" s="52">
        <v>20</v>
      </c>
      <c r="U6" s="54"/>
    </row>
    <row r="7" spans="1:21" s="46" customFormat="1" ht="21.6" customHeight="1" x14ac:dyDescent="0.3">
      <c r="A7" s="395" t="s">
        <v>95</v>
      </c>
      <c r="B7" s="304" t="s">
        <v>228</v>
      </c>
      <c r="C7" s="56" t="s">
        <v>60</v>
      </c>
      <c r="D7" s="60">
        <v>40</v>
      </c>
      <c r="E7" s="54"/>
      <c r="F7" s="303" t="s">
        <v>96</v>
      </c>
      <c r="G7" s="56" t="s">
        <v>147</v>
      </c>
      <c r="H7" s="60">
        <v>80</v>
      </c>
      <c r="I7" s="53"/>
      <c r="J7" s="303" t="s">
        <v>373</v>
      </c>
      <c r="K7" s="132" t="s">
        <v>141</v>
      </c>
      <c r="L7" s="56">
        <v>20</v>
      </c>
      <c r="M7" s="59"/>
      <c r="N7" s="372" t="s">
        <v>179</v>
      </c>
      <c r="O7" s="56" t="s">
        <v>180</v>
      </c>
      <c r="P7" s="56">
        <v>80</v>
      </c>
      <c r="Q7" s="59"/>
      <c r="R7" s="403" t="s">
        <v>387</v>
      </c>
      <c r="S7" s="56" t="s">
        <v>236</v>
      </c>
      <c r="T7" s="56">
        <v>90</v>
      </c>
      <c r="U7" s="54"/>
    </row>
    <row r="8" spans="1:21" s="46" customFormat="1" ht="21.6" customHeight="1" x14ac:dyDescent="0.3">
      <c r="A8" s="396"/>
      <c r="B8" s="305"/>
      <c r="C8" s="56" t="s">
        <v>231</v>
      </c>
      <c r="D8" s="56">
        <v>40</v>
      </c>
      <c r="E8" s="54"/>
      <c r="F8" s="303"/>
      <c r="G8" s="56" t="s">
        <v>78</v>
      </c>
      <c r="H8" s="56">
        <v>10</v>
      </c>
      <c r="I8" s="53"/>
      <c r="J8" s="303"/>
      <c r="K8" s="52" t="s">
        <v>372</v>
      </c>
      <c r="L8" s="56">
        <v>20</v>
      </c>
      <c r="M8" s="54"/>
      <c r="N8" s="372"/>
      <c r="O8" s="52" t="s">
        <v>181</v>
      </c>
      <c r="P8" s="56">
        <v>2</v>
      </c>
      <c r="Q8" s="54"/>
      <c r="R8" s="404"/>
      <c r="S8" s="76" t="s">
        <v>163</v>
      </c>
      <c r="T8" s="56">
        <v>3</v>
      </c>
      <c r="U8" s="54"/>
    </row>
    <row r="9" spans="1:21" s="46" customFormat="1" ht="21.6" customHeight="1" x14ac:dyDescent="0.3">
      <c r="A9" s="396"/>
      <c r="B9" s="305"/>
      <c r="C9" s="56" t="s">
        <v>134</v>
      </c>
      <c r="D9" s="56">
        <v>2</v>
      </c>
      <c r="E9" s="54"/>
      <c r="F9" s="303"/>
      <c r="G9" s="56" t="s">
        <v>62</v>
      </c>
      <c r="H9" s="56">
        <v>15</v>
      </c>
      <c r="I9" s="53"/>
      <c r="J9" s="303"/>
      <c r="K9" s="132" t="s">
        <v>192</v>
      </c>
      <c r="L9" s="56">
        <v>80</v>
      </c>
      <c r="M9" s="54"/>
      <c r="N9" s="372"/>
      <c r="O9" s="56" t="s">
        <v>182</v>
      </c>
      <c r="P9" s="56">
        <v>10</v>
      </c>
      <c r="Q9" s="54"/>
      <c r="R9" s="404"/>
      <c r="S9" s="62" t="s">
        <v>388</v>
      </c>
      <c r="T9" s="56">
        <v>2</v>
      </c>
      <c r="U9" s="54"/>
    </row>
    <row r="10" spans="1:21" s="46" customFormat="1" ht="21.6" customHeight="1" x14ac:dyDescent="0.3">
      <c r="A10" s="396"/>
      <c r="B10" s="305"/>
      <c r="C10" s="56" t="s">
        <v>78</v>
      </c>
      <c r="D10" s="56">
        <v>20</v>
      </c>
      <c r="E10" s="54"/>
      <c r="F10" s="303"/>
      <c r="G10" s="132" t="s">
        <v>61</v>
      </c>
      <c r="H10" s="52">
        <v>30</v>
      </c>
      <c r="I10" s="53"/>
      <c r="J10" s="303"/>
      <c r="K10" s="52" t="s">
        <v>97</v>
      </c>
      <c r="L10" s="56">
        <v>1</v>
      </c>
      <c r="M10" s="54"/>
      <c r="N10" s="372"/>
      <c r="O10" s="56"/>
      <c r="P10" s="56"/>
      <c r="Q10" s="54"/>
      <c r="R10" s="404"/>
      <c r="S10" s="132"/>
      <c r="T10" s="52"/>
      <c r="U10" s="54"/>
    </row>
    <row r="11" spans="1:21" s="46" customFormat="1" ht="21.6" customHeight="1" x14ac:dyDescent="0.3">
      <c r="A11" s="396"/>
      <c r="B11" s="306"/>
      <c r="C11" s="56" t="s">
        <v>414</v>
      </c>
      <c r="D11" s="56">
        <v>20</v>
      </c>
      <c r="E11" s="54"/>
      <c r="F11" s="303"/>
      <c r="G11" s="56"/>
      <c r="H11" s="52"/>
      <c r="I11" s="53"/>
      <c r="J11" s="303"/>
      <c r="K11" s="56" t="s">
        <v>66</v>
      </c>
      <c r="L11" s="56">
        <v>30</v>
      </c>
      <c r="M11" s="54"/>
      <c r="N11" s="372" t="s">
        <v>144</v>
      </c>
      <c r="O11" s="56" t="s">
        <v>69</v>
      </c>
      <c r="P11" s="56">
        <v>1</v>
      </c>
      <c r="Q11" s="54"/>
      <c r="R11" s="405"/>
      <c r="S11" s="52"/>
      <c r="T11" s="52"/>
      <c r="U11" s="54"/>
    </row>
    <row r="12" spans="1:21" s="46" customFormat="1" ht="21.6" customHeight="1" x14ac:dyDescent="0.3">
      <c r="A12" s="395" t="s">
        <v>63</v>
      </c>
      <c r="B12" s="392" t="s">
        <v>221</v>
      </c>
      <c r="C12" s="52" t="s">
        <v>174</v>
      </c>
      <c r="D12" s="52">
        <v>30</v>
      </c>
      <c r="E12" s="54"/>
      <c r="F12" s="392" t="s">
        <v>139</v>
      </c>
      <c r="G12" s="52" t="s">
        <v>138</v>
      </c>
      <c r="H12" s="52">
        <v>40</v>
      </c>
      <c r="I12" s="53"/>
      <c r="J12" s="303" t="s">
        <v>385</v>
      </c>
      <c r="K12" s="56" t="s">
        <v>386</v>
      </c>
      <c r="L12" s="56">
        <v>65</v>
      </c>
      <c r="M12" s="54"/>
      <c r="N12" s="372"/>
      <c r="O12" s="56" t="s">
        <v>134</v>
      </c>
      <c r="P12" s="52">
        <v>2</v>
      </c>
      <c r="Q12" s="54"/>
      <c r="R12" s="372" t="s">
        <v>240</v>
      </c>
      <c r="S12" s="52" t="s">
        <v>235</v>
      </c>
      <c r="T12" s="56">
        <v>15</v>
      </c>
      <c r="U12" s="54"/>
    </row>
    <row r="13" spans="1:21" s="46" customFormat="1" ht="21.6" customHeight="1" x14ac:dyDescent="0.3">
      <c r="A13" s="396"/>
      <c r="B13" s="393"/>
      <c r="C13" s="62" t="s">
        <v>229</v>
      </c>
      <c r="D13" s="56">
        <v>40</v>
      </c>
      <c r="E13" s="54"/>
      <c r="F13" s="393"/>
      <c r="G13" s="62" t="s">
        <v>65</v>
      </c>
      <c r="H13" s="56">
        <v>40</v>
      </c>
      <c r="I13" s="53"/>
      <c r="J13" s="303"/>
      <c r="K13" s="56"/>
      <c r="L13" s="56"/>
      <c r="M13" s="54"/>
      <c r="N13" s="372"/>
      <c r="O13" s="56" t="s">
        <v>145</v>
      </c>
      <c r="P13" s="56">
        <v>20</v>
      </c>
      <c r="Q13" s="54"/>
      <c r="R13" s="372"/>
      <c r="S13" s="52" t="s">
        <v>80</v>
      </c>
      <c r="T13" s="56">
        <v>30</v>
      </c>
      <c r="U13" s="54"/>
    </row>
    <row r="14" spans="1:21" s="46" customFormat="1" ht="21.6" customHeight="1" x14ac:dyDescent="0.3">
      <c r="A14" s="396"/>
      <c r="B14" s="393"/>
      <c r="C14" s="56" t="s">
        <v>57</v>
      </c>
      <c r="D14" s="56">
        <v>5</v>
      </c>
      <c r="E14" s="54"/>
      <c r="F14" s="393"/>
      <c r="G14" s="56" t="s">
        <v>57</v>
      </c>
      <c r="H14" s="56">
        <v>10</v>
      </c>
      <c r="I14" s="53"/>
      <c r="J14" s="303"/>
      <c r="K14" s="56"/>
      <c r="L14" s="56"/>
      <c r="M14" s="54"/>
      <c r="N14" s="372"/>
      <c r="O14" s="56" t="s">
        <v>67</v>
      </c>
      <c r="P14" s="52">
        <v>50</v>
      </c>
      <c r="Q14" s="54"/>
      <c r="R14" s="372"/>
      <c r="S14" s="52" t="s">
        <v>78</v>
      </c>
      <c r="T14" s="56">
        <v>10</v>
      </c>
      <c r="U14" s="54"/>
    </row>
    <row r="15" spans="1:21" s="46" customFormat="1" ht="21.6" customHeight="1" x14ac:dyDescent="0.3">
      <c r="A15" s="396"/>
      <c r="B15" s="393"/>
      <c r="C15" s="56" t="s">
        <v>80</v>
      </c>
      <c r="D15" s="56">
        <v>20</v>
      </c>
      <c r="E15" s="54"/>
      <c r="F15" s="393"/>
      <c r="G15" s="56"/>
      <c r="H15" s="56"/>
      <c r="I15" s="53"/>
      <c r="J15" s="303"/>
      <c r="K15" s="56"/>
      <c r="L15" s="56"/>
      <c r="M15" s="54"/>
      <c r="N15" s="372"/>
      <c r="O15" s="52" t="s">
        <v>68</v>
      </c>
      <c r="P15" s="56">
        <v>15</v>
      </c>
      <c r="Q15" s="54"/>
      <c r="R15" s="372"/>
      <c r="S15" s="56" t="s">
        <v>183</v>
      </c>
      <c r="T15" s="56">
        <v>20</v>
      </c>
      <c r="U15" s="54"/>
    </row>
    <row r="16" spans="1:21" s="46" customFormat="1" ht="21.6" customHeight="1" x14ac:dyDescent="0.3">
      <c r="A16" s="396"/>
      <c r="B16" s="394"/>
      <c r="C16" s="52" t="s">
        <v>230</v>
      </c>
      <c r="D16" s="52">
        <v>15</v>
      </c>
      <c r="E16" s="54"/>
      <c r="F16" s="394"/>
      <c r="G16" s="137"/>
      <c r="H16" s="137"/>
      <c r="I16" s="53"/>
      <c r="J16" s="303"/>
      <c r="K16" s="52"/>
      <c r="L16" s="52"/>
      <c r="M16" s="54"/>
      <c r="N16" s="372"/>
      <c r="O16" s="56" t="s">
        <v>57</v>
      </c>
      <c r="P16" s="56">
        <v>5</v>
      </c>
      <c r="Q16" s="54"/>
      <c r="R16" s="372"/>
      <c r="S16" s="56" t="s">
        <v>158</v>
      </c>
      <c r="T16" s="52">
        <v>5</v>
      </c>
      <c r="U16" s="54"/>
    </row>
    <row r="17" spans="1:21" s="46" customFormat="1" ht="21.6" customHeight="1" x14ac:dyDescent="0.3">
      <c r="A17" s="395" t="s">
        <v>70</v>
      </c>
      <c r="B17" s="317" t="s">
        <v>71</v>
      </c>
      <c r="C17" s="56" t="s">
        <v>72</v>
      </c>
      <c r="D17" s="56">
        <v>100</v>
      </c>
      <c r="E17" s="54"/>
      <c r="F17" s="387" t="s">
        <v>71</v>
      </c>
      <c r="G17" s="56" t="s">
        <v>73</v>
      </c>
      <c r="H17" s="52">
        <v>100</v>
      </c>
      <c r="I17" s="53"/>
      <c r="J17" s="387" t="s">
        <v>71</v>
      </c>
      <c r="K17" s="56" t="s">
        <v>72</v>
      </c>
      <c r="L17" s="56">
        <v>100</v>
      </c>
      <c r="M17" s="54"/>
      <c r="N17" s="317" t="s">
        <v>71</v>
      </c>
      <c r="O17" s="56" t="s">
        <v>73</v>
      </c>
      <c r="P17" s="52">
        <v>100</v>
      </c>
      <c r="Q17" s="54"/>
      <c r="R17" s="369" t="s">
        <v>74</v>
      </c>
      <c r="S17" s="56" t="s">
        <v>72</v>
      </c>
      <c r="T17" s="56">
        <v>100</v>
      </c>
      <c r="U17" s="54"/>
    </row>
    <row r="18" spans="1:21" s="46" customFormat="1" ht="21.6" customHeight="1" x14ac:dyDescent="0.3">
      <c r="A18" s="396"/>
      <c r="B18" s="317"/>
      <c r="C18" s="307" t="s">
        <v>75</v>
      </c>
      <c r="D18" s="56"/>
      <c r="E18" s="54"/>
      <c r="F18" s="387"/>
      <c r="G18" s="366" t="s">
        <v>76</v>
      </c>
      <c r="H18" s="56"/>
      <c r="I18" s="53"/>
      <c r="J18" s="387"/>
      <c r="K18" s="307" t="s">
        <v>75</v>
      </c>
      <c r="L18" s="56"/>
      <c r="M18" s="54"/>
      <c r="N18" s="317"/>
      <c r="O18" s="366" t="s">
        <v>76</v>
      </c>
      <c r="P18" s="56"/>
      <c r="Q18" s="54"/>
      <c r="R18" s="370"/>
      <c r="S18" s="366" t="s">
        <v>75</v>
      </c>
      <c r="T18" s="56"/>
      <c r="U18" s="54"/>
    </row>
    <row r="19" spans="1:21" s="46" customFormat="1" ht="21.6" customHeight="1" x14ac:dyDescent="0.3">
      <c r="A19" s="396"/>
      <c r="B19" s="317"/>
      <c r="C19" s="307"/>
      <c r="D19" s="56"/>
      <c r="E19" s="54"/>
      <c r="F19" s="387"/>
      <c r="G19" s="367"/>
      <c r="H19" s="56"/>
      <c r="I19" s="53"/>
      <c r="J19" s="387"/>
      <c r="K19" s="307"/>
      <c r="L19" s="56"/>
      <c r="M19" s="54"/>
      <c r="N19" s="317"/>
      <c r="O19" s="367"/>
      <c r="P19" s="56"/>
      <c r="Q19" s="54"/>
      <c r="R19" s="370"/>
      <c r="S19" s="367"/>
      <c r="T19" s="56"/>
      <c r="U19" s="54"/>
    </row>
    <row r="20" spans="1:21" s="46" customFormat="1" ht="21.6" customHeight="1" x14ac:dyDescent="0.3">
      <c r="A20" s="396"/>
      <c r="B20" s="317"/>
      <c r="C20" s="307"/>
      <c r="D20" s="56"/>
      <c r="E20" s="54"/>
      <c r="F20" s="387"/>
      <c r="G20" s="367"/>
      <c r="H20" s="52"/>
      <c r="I20" s="53"/>
      <c r="J20" s="387"/>
      <c r="K20" s="307"/>
      <c r="L20" s="56"/>
      <c r="M20" s="54"/>
      <c r="N20" s="317"/>
      <c r="O20" s="367"/>
      <c r="P20" s="52"/>
      <c r="Q20" s="54"/>
      <c r="R20" s="370"/>
      <c r="S20" s="367"/>
      <c r="T20" s="56"/>
      <c r="U20" s="54"/>
    </row>
    <row r="21" spans="1:21" s="46" customFormat="1" ht="21.6" customHeight="1" x14ac:dyDescent="0.3">
      <c r="A21" s="396"/>
      <c r="B21" s="317"/>
      <c r="C21" s="307"/>
      <c r="D21" s="56"/>
      <c r="E21" s="54"/>
      <c r="F21" s="387"/>
      <c r="G21" s="368"/>
      <c r="H21" s="52"/>
      <c r="I21" s="53"/>
      <c r="J21" s="387"/>
      <c r="K21" s="307"/>
      <c r="L21" s="56"/>
      <c r="M21" s="54"/>
      <c r="N21" s="317"/>
      <c r="O21" s="368"/>
      <c r="P21" s="52"/>
      <c r="Q21" s="54"/>
      <c r="R21" s="371"/>
      <c r="S21" s="368"/>
      <c r="T21" s="56"/>
      <c r="U21" s="54"/>
    </row>
    <row r="22" spans="1:21" s="46" customFormat="1" ht="21.6" customHeight="1" x14ac:dyDescent="0.3">
      <c r="A22" s="395" t="s">
        <v>77</v>
      </c>
      <c r="B22" s="304"/>
      <c r="C22" s="56"/>
      <c r="D22" s="56"/>
      <c r="E22" s="77"/>
      <c r="F22" s="304"/>
      <c r="G22" s="56"/>
      <c r="H22" s="56"/>
      <c r="I22" s="78"/>
      <c r="J22" s="303"/>
      <c r="K22" s="56"/>
      <c r="L22" s="56"/>
      <c r="M22" s="77"/>
      <c r="N22" s="304"/>
      <c r="O22" s="56"/>
      <c r="P22" s="56"/>
      <c r="Q22" s="77"/>
      <c r="R22" s="304"/>
      <c r="S22" s="56"/>
      <c r="T22" s="56"/>
      <c r="U22" s="77"/>
    </row>
    <row r="23" spans="1:21" s="46" customFormat="1" ht="21.6" customHeight="1" x14ac:dyDescent="0.3">
      <c r="A23" s="396"/>
      <c r="B23" s="305"/>
      <c r="C23" s="56"/>
      <c r="D23" s="56"/>
      <c r="E23" s="77"/>
      <c r="F23" s="305"/>
      <c r="G23" s="56"/>
      <c r="H23" s="56"/>
      <c r="I23" s="78"/>
      <c r="J23" s="303"/>
      <c r="K23" s="56"/>
      <c r="L23" s="56"/>
      <c r="M23" s="77"/>
      <c r="N23" s="305"/>
      <c r="O23" s="56"/>
      <c r="P23" s="56"/>
      <c r="Q23" s="77"/>
      <c r="R23" s="305"/>
      <c r="S23" s="56"/>
      <c r="T23" s="56"/>
      <c r="U23" s="77"/>
    </row>
    <row r="24" spans="1:21" s="46" customFormat="1" ht="21.6" customHeight="1" x14ac:dyDescent="0.3">
      <c r="A24" s="396"/>
      <c r="B24" s="305"/>
      <c r="C24" s="56"/>
      <c r="D24" s="56"/>
      <c r="E24" s="77"/>
      <c r="F24" s="305"/>
      <c r="G24" s="56"/>
      <c r="H24" s="56"/>
      <c r="I24" s="78"/>
      <c r="J24" s="303"/>
      <c r="K24" s="56"/>
      <c r="L24" s="56"/>
      <c r="M24" s="77"/>
      <c r="N24" s="305"/>
      <c r="O24" s="56"/>
      <c r="P24" s="56"/>
      <c r="Q24" s="77"/>
      <c r="R24" s="305"/>
      <c r="S24" s="56"/>
      <c r="T24" s="56"/>
      <c r="U24" s="77"/>
    </row>
    <row r="25" spans="1:21" s="46" customFormat="1" ht="21.6" customHeight="1" x14ac:dyDescent="0.3">
      <c r="A25" s="396"/>
      <c r="B25" s="305"/>
      <c r="C25" s="56"/>
      <c r="D25" s="56"/>
      <c r="E25" s="77"/>
      <c r="F25" s="305"/>
      <c r="G25" s="56"/>
      <c r="H25" s="56"/>
      <c r="I25" s="78"/>
      <c r="J25" s="303"/>
      <c r="K25" s="56"/>
      <c r="L25" s="56"/>
      <c r="M25" s="77"/>
      <c r="N25" s="305"/>
      <c r="O25" s="56"/>
      <c r="P25" s="56"/>
      <c r="Q25" s="77"/>
      <c r="R25" s="305"/>
      <c r="S25" s="56"/>
      <c r="T25" s="56"/>
      <c r="U25" s="77"/>
    </row>
    <row r="26" spans="1:21" s="46" customFormat="1" ht="21.6" customHeight="1" x14ac:dyDescent="0.3">
      <c r="A26" s="396"/>
      <c r="B26" s="306"/>
      <c r="C26" s="56"/>
      <c r="D26" s="56"/>
      <c r="E26" s="77"/>
      <c r="F26" s="306"/>
      <c r="G26" s="56"/>
      <c r="H26" s="56"/>
      <c r="I26" s="78"/>
      <c r="J26" s="303"/>
      <c r="K26" s="56"/>
      <c r="L26" s="56"/>
      <c r="M26" s="77"/>
      <c r="N26" s="306"/>
      <c r="O26" s="56"/>
      <c r="P26" s="56"/>
      <c r="Q26" s="77"/>
      <c r="R26" s="306"/>
      <c r="S26" s="56"/>
      <c r="T26" s="56"/>
      <c r="U26" s="77"/>
    </row>
    <row r="27" spans="1:21" s="46" customFormat="1" ht="21.6" customHeight="1" x14ac:dyDescent="0.3">
      <c r="A27" s="396" t="s">
        <v>81</v>
      </c>
      <c r="B27" s="304" t="s">
        <v>156</v>
      </c>
      <c r="C27" s="56" t="s">
        <v>87</v>
      </c>
      <c r="D27" s="56">
        <v>20</v>
      </c>
      <c r="E27" s="54"/>
      <c r="F27" s="309" t="s">
        <v>82</v>
      </c>
      <c r="G27" s="56" t="s">
        <v>83</v>
      </c>
      <c r="H27" s="56">
        <v>30</v>
      </c>
      <c r="I27" s="53"/>
      <c r="J27" s="303" t="s">
        <v>99</v>
      </c>
      <c r="K27" s="56" t="s">
        <v>234</v>
      </c>
      <c r="L27" s="52">
        <v>2</v>
      </c>
      <c r="M27" s="54"/>
      <c r="N27" s="400" t="s">
        <v>405</v>
      </c>
      <c r="O27" s="56" t="s">
        <v>402</v>
      </c>
      <c r="P27" s="56">
        <v>1</v>
      </c>
      <c r="Q27" s="54"/>
      <c r="R27" s="304" t="s">
        <v>399</v>
      </c>
      <c r="S27" s="56" t="s">
        <v>136</v>
      </c>
      <c r="T27" s="56">
        <v>15</v>
      </c>
      <c r="U27" s="54"/>
    </row>
    <row r="28" spans="1:21" s="46" customFormat="1" ht="21.6" customHeight="1" x14ac:dyDescent="0.3">
      <c r="A28" s="396"/>
      <c r="B28" s="305"/>
      <c r="C28" s="56" t="s">
        <v>232</v>
      </c>
      <c r="D28" s="56">
        <v>10</v>
      </c>
      <c r="E28" s="54"/>
      <c r="F28" s="310"/>
      <c r="G28" s="56" t="s">
        <v>86</v>
      </c>
      <c r="H28" s="56">
        <v>1</v>
      </c>
      <c r="I28" s="53"/>
      <c r="J28" s="303"/>
      <c r="K28" s="56" t="s">
        <v>91</v>
      </c>
      <c r="L28" s="52">
        <v>1</v>
      </c>
      <c r="M28" s="54"/>
      <c r="N28" s="401"/>
      <c r="O28" s="56" t="s">
        <v>403</v>
      </c>
      <c r="P28" s="56">
        <v>1</v>
      </c>
      <c r="Q28" s="54"/>
      <c r="R28" s="305"/>
      <c r="S28" s="56" t="s">
        <v>233</v>
      </c>
      <c r="T28" s="56">
        <v>20</v>
      </c>
      <c r="U28" s="54"/>
    </row>
    <row r="29" spans="1:21" s="46" customFormat="1" ht="21.6" customHeight="1" x14ac:dyDescent="0.3">
      <c r="A29" s="396"/>
      <c r="B29" s="305"/>
      <c r="C29" s="56" t="s">
        <v>56</v>
      </c>
      <c r="D29" s="56">
        <v>10</v>
      </c>
      <c r="E29" s="54"/>
      <c r="F29" s="310"/>
      <c r="G29" s="56" t="s">
        <v>88</v>
      </c>
      <c r="H29" s="56">
        <v>1</v>
      </c>
      <c r="I29" s="53"/>
      <c r="J29" s="303"/>
      <c r="K29" s="56" t="s">
        <v>57</v>
      </c>
      <c r="L29" s="52">
        <v>1</v>
      </c>
      <c r="M29" s="54"/>
      <c r="N29" s="401"/>
      <c r="O29" s="56" t="s">
        <v>404</v>
      </c>
      <c r="P29" s="56">
        <v>30</v>
      </c>
      <c r="Q29" s="54"/>
      <c r="R29" s="305"/>
      <c r="S29" s="56" t="s">
        <v>400</v>
      </c>
      <c r="T29" s="56">
        <v>10</v>
      </c>
      <c r="U29" s="54"/>
    </row>
    <row r="30" spans="1:21" s="46" customFormat="1" ht="21.6" customHeight="1" x14ac:dyDescent="0.3">
      <c r="A30" s="396"/>
      <c r="B30" s="305"/>
      <c r="C30" s="56" t="s">
        <v>78</v>
      </c>
      <c r="D30" s="56">
        <v>5</v>
      </c>
      <c r="E30" s="54"/>
      <c r="F30" s="310"/>
      <c r="G30" s="56" t="s">
        <v>92</v>
      </c>
      <c r="H30" s="56">
        <v>10</v>
      </c>
      <c r="I30" s="53"/>
      <c r="J30" s="303"/>
      <c r="K30" s="56" t="s">
        <v>237</v>
      </c>
      <c r="L30" s="56">
        <v>20</v>
      </c>
      <c r="M30" s="54"/>
      <c r="N30" s="401"/>
      <c r="O30" s="56" t="s">
        <v>393</v>
      </c>
      <c r="P30" s="56">
        <v>10</v>
      </c>
      <c r="Q30" s="54"/>
      <c r="R30" s="305"/>
      <c r="S30" s="56"/>
      <c r="T30" s="56"/>
      <c r="U30" s="54"/>
    </row>
    <row r="31" spans="1:21" s="46" customFormat="1" ht="21.6" customHeight="1" x14ac:dyDescent="0.3">
      <c r="A31" s="396"/>
      <c r="B31" s="306"/>
      <c r="C31" s="56"/>
      <c r="D31" s="52"/>
      <c r="E31" s="54"/>
      <c r="F31" s="311"/>
      <c r="G31" s="56"/>
      <c r="H31" s="52"/>
      <c r="I31" s="53"/>
      <c r="J31" s="303"/>
      <c r="K31" s="56"/>
      <c r="L31" s="56"/>
      <c r="M31" s="54"/>
      <c r="N31" s="402"/>
      <c r="O31" s="56"/>
      <c r="P31" s="56"/>
      <c r="Q31" s="54"/>
      <c r="R31" s="306"/>
      <c r="S31" s="56"/>
      <c r="T31" s="56"/>
      <c r="U31" s="54"/>
    </row>
    <row r="32" spans="1:21" s="46" customFormat="1" ht="21.6" customHeight="1" x14ac:dyDescent="0.3">
      <c r="A32" s="114" t="s">
        <v>93</v>
      </c>
      <c r="B32" s="66" t="s">
        <v>93</v>
      </c>
      <c r="C32" s="94"/>
      <c r="D32" s="98"/>
      <c r="E32" s="93"/>
      <c r="F32" s="66" t="s">
        <v>93</v>
      </c>
      <c r="G32" s="56" t="s">
        <v>52</v>
      </c>
      <c r="H32" s="67" t="s">
        <v>94</v>
      </c>
      <c r="I32" s="53"/>
      <c r="J32" s="66" t="s">
        <v>93</v>
      </c>
      <c r="K32" s="56"/>
      <c r="L32" s="67"/>
      <c r="M32" s="54"/>
      <c r="N32" s="68" t="s">
        <v>93</v>
      </c>
      <c r="O32" s="56"/>
      <c r="P32" s="67"/>
      <c r="Q32" s="54"/>
      <c r="R32" s="68" t="s">
        <v>93</v>
      </c>
      <c r="S32" s="56"/>
      <c r="T32" s="67"/>
      <c r="U32" s="54"/>
    </row>
    <row r="33" spans="1:25" s="46" customFormat="1" ht="21.6" customHeight="1" thickBot="1" x14ac:dyDescent="0.35">
      <c r="A33" s="115" t="s">
        <v>100</v>
      </c>
      <c r="B33" s="79" t="s">
        <v>100</v>
      </c>
      <c r="C33" s="71"/>
      <c r="D33" s="72"/>
      <c r="E33" s="73"/>
      <c r="F33" s="70" t="s">
        <v>100</v>
      </c>
      <c r="G33" s="71"/>
      <c r="H33" s="72"/>
      <c r="I33" s="74"/>
      <c r="J33" s="220" t="s">
        <v>100</v>
      </c>
      <c r="K33" s="219"/>
      <c r="L33" s="72"/>
      <c r="M33" s="73"/>
      <c r="N33" s="218" t="s">
        <v>1</v>
      </c>
      <c r="O33" s="71"/>
      <c r="P33" s="75"/>
      <c r="Q33" s="73"/>
      <c r="R33" s="79" t="s">
        <v>100</v>
      </c>
      <c r="S33" s="71"/>
      <c r="T33" s="72"/>
      <c r="U33" s="73"/>
    </row>
    <row r="34" spans="1:25" s="46" customFormat="1" ht="18.2" x14ac:dyDescent="0.3">
      <c r="A34" s="398" t="s">
        <v>16</v>
      </c>
      <c r="B34" s="316" t="s">
        <v>13</v>
      </c>
      <c r="C34" s="313"/>
      <c r="D34" s="194"/>
      <c r="E34" s="195"/>
      <c r="F34" s="312" t="s">
        <v>13</v>
      </c>
      <c r="G34" s="313"/>
      <c r="H34" s="194"/>
      <c r="I34" s="196"/>
      <c r="J34" s="316" t="s">
        <v>13</v>
      </c>
      <c r="K34" s="313"/>
      <c r="L34" s="194"/>
      <c r="M34" s="195"/>
      <c r="N34" s="314" t="s">
        <v>13</v>
      </c>
      <c r="O34" s="315"/>
      <c r="P34" s="197"/>
      <c r="Q34" s="198"/>
      <c r="R34" s="312" t="s">
        <v>13</v>
      </c>
      <c r="S34" s="313"/>
      <c r="T34" s="194"/>
      <c r="U34" s="195"/>
      <c r="V34" s="199"/>
      <c r="W34" s="200"/>
      <c r="X34" s="200"/>
      <c r="Y34" s="201"/>
    </row>
    <row r="35" spans="1:25" x14ac:dyDescent="0.3">
      <c r="A35" s="399"/>
      <c r="B35" s="301" t="s">
        <v>41</v>
      </c>
      <c r="C35" s="302"/>
      <c r="D35" s="5">
        <v>5.5</v>
      </c>
      <c r="E35" s="38"/>
      <c r="F35" s="301" t="s">
        <v>41</v>
      </c>
      <c r="G35" s="302"/>
      <c r="H35" s="5">
        <v>5.5</v>
      </c>
      <c r="I35" s="7"/>
      <c r="J35" s="318" t="s">
        <v>41</v>
      </c>
      <c r="K35" s="302"/>
      <c r="L35" s="5">
        <v>5.5</v>
      </c>
      <c r="M35" s="38"/>
      <c r="N35" s="301" t="s">
        <v>41</v>
      </c>
      <c r="O35" s="302"/>
      <c r="P35" s="5">
        <v>5.5</v>
      </c>
      <c r="Q35" s="7"/>
      <c r="R35" s="318" t="s">
        <v>41</v>
      </c>
      <c r="S35" s="302"/>
      <c r="T35" s="5">
        <v>5.5</v>
      </c>
      <c r="U35" s="7"/>
    </row>
    <row r="36" spans="1:25" x14ac:dyDescent="0.3">
      <c r="A36" s="399"/>
      <c r="B36" s="301" t="s">
        <v>42</v>
      </c>
      <c r="C36" s="302"/>
      <c r="D36" s="23">
        <v>2.8</v>
      </c>
      <c r="E36" s="179"/>
      <c r="F36" s="301" t="s">
        <v>42</v>
      </c>
      <c r="G36" s="302"/>
      <c r="H36" s="23">
        <v>2.8</v>
      </c>
      <c r="I36" s="83"/>
      <c r="J36" s="318" t="s">
        <v>42</v>
      </c>
      <c r="K36" s="302"/>
      <c r="L36" s="23">
        <v>2.6</v>
      </c>
      <c r="M36" s="179"/>
      <c r="N36" s="301" t="s">
        <v>42</v>
      </c>
      <c r="O36" s="302"/>
      <c r="P36" s="23">
        <v>2.8</v>
      </c>
      <c r="Q36" s="83"/>
      <c r="R36" s="318" t="s">
        <v>42</v>
      </c>
      <c r="S36" s="302"/>
      <c r="T36" s="23">
        <v>2.6</v>
      </c>
      <c r="U36" s="83"/>
    </row>
    <row r="37" spans="1:25" x14ac:dyDescent="0.3">
      <c r="A37" s="399"/>
      <c r="B37" s="301" t="s">
        <v>43</v>
      </c>
      <c r="C37" s="302"/>
      <c r="D37" s="23">
        <v>1.6</v>
      </c>
      <c r="E37" s="179"/>
      <c r="F37" s="301" t="s">
        <v>44</v>
      </c>
      <c r="G37" s="302"/>
      <c r="H37" s="23">
        <v>1.7</v>
      </c>
      <c r="I37" s="83"/>
      <c r="J37" s="318" t="s">
        <v>44</v>
      </c>
      <c r="K37" s="302"/>
      <c r="L37" s="23">
        <v>1.8</v>
      </c>
      <c r="M37" s="179"/>
      <c r="N37" s="301" t="s">
        <v>44</v>
      </c>
      <c r="O37" s="302"/>
      <c r="P37" s="23">
        <v>1.7</v>
      </c>
      <c r="Q37" s="83"/>
      <c r="R37" s="318" t="s">
        <v>44</v>
      </c>
      <c r="S37" s="302"/>
      <c r="T37" s="23">
        <v>1.8</v>
      </c>
      <c r="U37" s="83"/>
    </row>
    <row r="38" spans="1:25" x14ac:dyDescent="0.3">
      <c r="A38" s="399"/>
      <c r="B38" s="391" t="s">
        <v>45</v>
      </c>
      <c r="C38" s="334"/>
      <c r="D38" s="28">
        <v>0</v>
      </c>
      <c r="E38" s="184"/>
      <c r="F38" s="391" t="s">
        <v>46</v>
      </c>
      <c r="G38" s="334"/>
      <c r="H38" s="29">
        <v>1</v>
      </c>
      <c r="I38" s="30"/>
      <c r="J38" s="333" t="s">
        <v>46</v>
      </c>
      <c r="K38" s="334"/>
      <c r="L38" s="29">
        <v>0</v>
      </c>
      <c r="M38" s="183">
        <v>0</v>
      </c>
      <c r="N38" s="391" t="s">
        <v>46</v>
      </c>
      <c r="O38" s="334"/>
      <c r="P38" s="29">
        <v>0</v>
      </c>
      <c r="Q38" s="84"/>
      <c r="R38" s="318" t="s">
        <v>46</v>
      </c>
      <c r="S38" s="302"/>
      <c r="T38" s="28">
        <v>0</v>
      </c>
      <c r="U38" s="146"/>
    </row>
    <row r="39" spans="1:25" ht="16.899999999999999" thickBot="1" x14ac:dyDescent="0.35">
      <c r="A39" s="399"/>
      <c r="B39" s="331" t="s">
        <v>47</v>
      </c>
      <c r="C39" s="332"/>
      <c r="D39" s="24">
        <v>2.5</v>
      </c>
      <c r="E39" s="181"/>
      <c r="F39" s="331" t="s">
        <v>47</v>
      </c>
      <c r="G39" s="332"/>
      <c r="H39" s="24">
        <v>2.5</v>
      </c>
      <c r="I39" s="85"/>
      <c r="J39" s="375" t="s">
        <v>47</v>
      </c>
      <c r="K39" s="332"/>
      <c r="L39" s="24">
        <v>2.5</v>
      </c>
      <c r="M39" s="181"/>
      <c r="N39" s="331" t="s">
        <v>47</v>
      </c>
      <c r="O39" s="332"/>
      <c r="P39" s="24">
        <v>2.5</v>
      </c>
      <c r="Q39" s="85"/>
      <c r="R39" s="375" t="s">
        <v>47</v>
      </c>
      <c r="S39" s="332"/>
      <c r="T39" s="24">
        <v>2.5</v>
      </c>
      <c r="U39" s="85"/>
    </row>
    <row r="40" spans="1:25" ht="16.899999999999999" thickBot="1" x14ac:dyDescent="0.35">
      <c r="A40" s="26" t="s">
        <v>48</v>
      </c>
      <c r="B40" s="397" t="s">
        <v>49</v>
      </c>
      <c r="C40" s="379"/>
      <c r="D40" s="138">
        <f xml:space="preserve"> D35*70+D36*75+D37*25+D38*60+D39*45</f>
        <v>747.5</v>
      </c>
      <c r="E40" s="188"/>
      <c r="F40" s="378" t="s">
        <v>49</v>
      </c>
      <c r="G40" s="379"/>
      <c r="H40" s="138">
        <f xml:space="preserve"> H35*70+H36*75+H37*25+H38*60+H39*45</f>
        <v>810</v>
      </c>
      <c r="I40" s="189"/>
      <c r="J40" s="382" t="s">
        <v>49</v>
      </c>
      <c r="K40" s="383"/>
      <c r="L40" s="139">
        <f xml:space="preserve"> L35*70+L36*75+L37*25+L38*60+L39*45</f>
        <v>737.5</v>
      </c>
      <c r="M40" s="190"/>
      <c r="N40" s="414" t="s">
        <v>49</v>
      </c>
      <c r="O40" s="381"/>
      <c r="P40" s="140">
        <f xml:space="preserve"> P35*70+P36*75+P37*25+P38*60+P39*45</f>
        <v>750</v>
      </c>
      <c r="Q40" s="191"/>
      <c r="R40" s="378" t="s">
        <v>49</v>
      </c>
      <c r="S40" s="379"/>
      <c r="T40" s="138">
        <f xml:space="preserve"> T35*70+T36*75+T37*25+T38*60+T39*45</f>
        <v>737.5</v>
      </c>
      <c r="U40" s="138"/>
    </row>
    <row r="41" spans="1:25" s="51" customFormat="1" ht="16.149999999999999" customHeight="1" x14ac:dyDescent="0.3">
      <c r="A41" s="360" t="s">
        <v>346</v>
      </c>
      <c r="B41" s="360"/>
      <c r="C41" s="360"/>
      <c r="D41" s="360"/>
      <c r="E41" s="360"/>
      <c r="F41" s="49" t="s">
        <v>347</v>
      </c>
      <c r="G41" s="49"/>
      <c r="H41" s="380" t="s">
        <v>348</v>
      </c>
      <c r="I41" s="380"/>
      <c r="J41" s="380"/>
      <c r="K41" s="380"/>
      <c r="L41" s="380"/>
      <c r="M41" s="380"/>
      <c r="N41" s="50"/>
      <c r="O41" s="49"/>
      <c r="P41" s="49"/>
      <c r="R41" s="49" t="s">
        <v>349</v>
      </c>
    </row>
    <row r="42" spans="1:25" s="51" customFormat="1" ht="19.75" customHeight="1" x14ac:dyDescent="0.3">
      <c r="A42" s="374" t="s">
        <v>343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</row>
    <row r="43" spans="1:25" s="51" customFormat="1" ht="18.2" x14ac:dyDescent="0.3">
      <c r="A43" s="361" t="s">
        <v>344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165"/>
    </row>
    <row r="44" spans="1:25" s="51" customFormat="1" ht="18.2" x14ac:dyDescent="0.3">
      <c r="A44" s="361" t="s">
        <v>350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</row>
    <row r="45" spans="1:25" ht="18.2" x14ac:dyDescent="0.3">
      <c r="A45" s="362"/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46"/>
      <c r="R45" s="46"/>
      <c r="S45" s="46"/>
      <c r="T45" s="46"/>
      <c r="U45" s="46"/>
    </row>
    <row r="46" spans="1:25" ht="18.2" x14ac:dyDescent="0.3">
      <c r="A46" s="46"/>
      <c r="B46" s="17"/>
      <c r="C46" s="17"/>
      <c r="D46" s="17"/>
      <c r="E46" s="17"/>
      <c r="F46" s="17"/>
      <c r="G46" s="17"/>
      <c r="H46" s="17"/>
      <c r="I46" s="17"/>
      <c r="J46" s="17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1:25" ht="18.2" x14ac:dyDescent="0.3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5" ht="18.2" x14ac:dyDescent="0.3">
      <c r="A48" s="373"/>
      <c r="B48" s="373"/>
      <c r="C48" s="373"/>
      <c r="D48" s="373"/>
      <c r="E48" s="373"/>
      <c r="F48" s="373"/>
      <c r="G48" s="373"/>
      <c r="H48" s="373"/>
      <c r="I48" s="37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21" ht="18.2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spans="1:21" x14ac:dyDescent="0.3">
      <c r="C50"/>
      <c r="D50"/>
      <c r="E50"/>
      <c r="F50"/>
      <c r="G50"/>
      <c r="H50"/>
      <c r="I50"/>
      <c r="J50"/>
      <c r="K50"/>
      <c r="L50"/>
      <c r="M50"/>
      <c r="N50" s="31"/>
      <c r="O50" s="31"/>
      <c r="P50"/>
      <c r="Q50"/>
      <c r="R50"/>
      <c r="S50"/>
      <c r="T50"/>
      <c r="U50"/>
    </row>
    <row r="51" spans="1:21" x14ac:dyDescent="0.3">
      <c r="C51"/>
      <c r="D51"/>
      <c r="E51"/>
      <c r="F51"/>
      <c r="G51"/>
      <c r="H51"/>
      <c r="I51"/>
      <c r="J51"/>
      <c r="K51"/>
      <c r="L51"/>
      <c r="M51"/>
      <c r="N51" s="31"/>
      <c r="O51" s="31"/>
      <c r="P51"/>
      <c r="Q51"/>
      <c r="R51"/>
      <c r="S51"/>
      <c r="T51"/>
      <c r="U51"/>
    </row>
    <row r="52" spans="1:21" x14ac:dyDescent="0.3">
      <c r="C52"/>
      <c r="D52"/>
      <c r="E52"/>
      <c r="F52"/>
      <c r="G52"/>
      <c r="H52"/>
      <c r="I52"/>
      <c r="J52"/>
      <c r="K52"/>
      <c r="L52"/>
      <c r="M52"/>
      <c r="N52" s="31"/>
      <c r="O52" s="31"/>
      <c r="P52"/>
      <c r="Q52"/>
      <c r="R52"/>
      <c r="S52"/>
      <c r="T52"/>
      <c r="U52"/>
    </row>
    <row r="53" spans="1:21" x14ac:dyDescent="0.3">
      <c r="C53"/>
      <c r="D53"/>
      <c r="E53"/>
      <c r="F53"/>
      <c r="G53"/>
      <c r="H53"/>
      <c r="I53"/>
      <c r="J53"/>
      <c r="K53"/>
      <c r="L53"/>
      <c r="M53"/>
      <c r="N53" s="31"/>
      <c r="O53" s="31"/>
      <c r="P53"/>
      <c r="Q53"/>
      <c r="R53"/>
      <c r="S53"/>
      <c r="T53"/>
      <c r="U53"/>
    </row>
  </sheetData>
  <mergeCells count="93">
    <mergeCell ref="J5:J6"/>
    <mergeCell ref="J7:J11"/>
    <mergeCell ref="J12:J16"/>
    <mergeCell ref="A45:J45"/>
    <mergeCell ref="K45:P45"/>
    <mergeCell ref="J22:J26"/>
    <mergeCell ref="J27:J31"/>
    <mergeCell ref="N5:N6"/>
    <mergeCell ref="B22:B26"/>
    <mergeCell ref="A5:A6"/>
    <mergeCell ref="F5:F6"/>
    <mergeCell ref="B7:B11"/>
    <mergeCell ref="B12:B16"/>
    <mergeCell ref="B5:B6"/>
    <mergeCell ref="A7:A11"/>
    <mergeCell ref="A12:A16"/>
    <mergeCell ref="A48:I48"/>
    <mergeCell ref="R36:S36"/>
    <mergeCell ref="J36:K36"/>
    <mergeCell ref="N36:O36"/>
    <mergeCell ref="B37:C37"/>
    <mergeCell ref="B36:C36"/>
    <mergeCell ref="B38:C38"/>
    <mergeCell ref="F40:G40"/>
    <mergeCell ref="H41:M41"/>
    <mergeCell ref="N40:O40"/>
    <mergeCell ref="N38:O38"/>
    <mergeCell ref="F36:G36"/>
    <mergeCell ref="J40:K40"/>
    <mergeCell ref="A43:T43"/>
    <mergeCell ref="B34:C34"/>
    <mergeCell ref="A22:A26"/>
    <mergeCell ref="N39:O39"/>
    <mergeCell ref="F39:G39"/>
    <mergeCell ref="B39:C39"/>
    <mergeCell ref="N22:N26"/>
    <mergeCell ref="F38:G38"/>
    <mergeCell ref="B27:B31"/>
    <mergeCell ref="B35:C35"/>
    <mergeCell ref="A1:U1"/>
    <mergeCell ref="F3:I3"/>
    <mergeCell ref="J3:M3"/>
    <mergeCell ref="N3:Q3"/>
    <mergeCell ref="R3:U3"/>
    <mergeCell ref="O2:U2"/>
    <mergeCell ref="B3:E3"/>
    <mergeCell ref="D2:G2"/>
    <mergeCell ref="R5:R6"/>
    <mergeCell ref="R7:R11"/>
    <mergeCell ref="R12:R16"/>
    <mergeCell ref="R17:R21"/>
    <mergeCell ref="A42:U42"/>
    <mergeCell ref="F17:F21"/>
    <mergeCell ref="K18:K21"/>
    <mergeCell ref="J17:J21"/>
    <mergeCell ref="G18:G21"/>
    <mergeCell ref="R40:S40"/>
    <mergeCell ref="J39:K39"/>
    <mergeCell ref="R38:S38"/>
    <mergeCell ref="R39:S39"/>
    <mergeCell ref="R27:R31"/>
    <mergeCell ref="R37:S37"/>
    <mergeCell ref="R35:S35"/>
    <mergeCell ref="S18:S21"/>
    <mergeCell ref="J37:K37"/>
    <mergeCell ref="J34:K34"/>
    <mergeCell ref="F35:G35"/>
    <mergeCell ref="F37:G37"/>
    <mergeCell ref="N27:N31"/>
    <mergeCell ref="N37:O37"/>
    <mergeCell ref="F22:F26"/>
    <mergeCell ref="R22:R26"/>
    <mergeCell ref="N35:O35"/>
    <mergeCell ref="R34:S34"/>
    <mergeCell ref="N34:O34"/>
    <mergeCell ref="J35:K35"/>
    <mergeCell ref="F34:G34"/>
    <mergeCell ref="F7:F11"/>
    <mergeCell ref="F12:F16"/>
    <mergeCell ref="N7:N10"/>
    <mergeCell ref="N11:N16"/>
    <mergeCell ref="A44:U44"/>
    <mergeCell ref="A17:A21"/>
    <mergeCell ref="C18:C21"/>
    <mergeCell ref="N17:N21"/>
    <mergeCell ref="B17:B21"/>
    <mergeCell ref="A27:A31"/>
    <mergeCell ref="O18:O21"/>
    <mergeCell ref="F27:F31"/>
    <mergeCell ref="A41:E41"/>
    <mergeCell ref="J38:K38"/>
    <mergeCell ref="B40:C40"/>
    <mergeCell ref="A34:A39"/>
  </mergeCells>
  <phoneticPr fontId="1" type="noConversion"/>
  <printOptions horizontalCentered="1" verticalCentered="1"/>
  <pageMargins left="0.19685039370078741" right="0.19685039370078741" top="0.15748031496062992" bottom="0.11811023622047245" header="0.11811023622047245" footer="0.11811023622047245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opLeftCell="A10" zoomScale="80" zoomScaleNormal="80" workbookViewId="0">
      <selection activeCell="N27" sqref="N27:P31"/>
    </sheetView>
  </sheetViews>
  <sheetFormatPr defaultRowHeight="16.3" x14ac:dyDescent="0.3"/>
  <cols>
    <col min="1" max="1" width="6" customWidth="1"/>
    <col min="2" max="2" width="12" customWidth="1"/>
    <col min="3" max="3" width="14.77734375" customWidth="1"/>
    <col min="5" max="5" width="6.6640625" customWidth="1"/>
    <col min="6" max="6" width="10.44140625" customWidth="1"/>
    <col min="7" max="7" width="14.77734375" customWidth="1"/>
    <col min="9" max="9" width="7.6640625" customWidth="1"/>
    <col min="10" max="10" width="12.21875" customWidth="1"/>
    <col min="11" max="11" width="14" customWidth="1"/>
    <col min="13" max="13" width="7.44140625" customWidth="1"/>
    <col min="14" max="14" width="10.21875" customWidth="1"/>
    <col min="15" max="15" width="18.6640625" customWidth="1"/>
    <col min="17" max="17" width="7.109375" customWidth="1"/>
    <col min="18" max="18" width="11.21875" customWidth="1"/>
    <col min="19" max="19" width="15.109375" customWidth="1"/>
    <col min="21" max="21" width="7.44140625" customWidth="1"/>
  </cols>
  <sheetData>
    <row r="1" spans="1:21" ht="22.55" x14ac:dyDescent="0.3">
      <c r="A1" s="335" t="s">
        <v>365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ht="23.95" customHeight="1" thickBot="1" x14ac:dyDescent="0.35">
      <c r="A2" s="14" t="s">
        <v>30</v>
      </c>
      <c r="B2" s="14"/>
      <c r="C2" s="14"/>
      <c r="D2" s="337" t="s">
        <v>11</v>
      </c>
      <c r="E2" s="337"/>
      <c r="F2" s="337"/>
      <c r="G2" s="337"/>
      <c r="H2" s="15" t="s">
        <v>31</v>
      </c>
      <c r="I2" s="15"/>
      <c r="J2" s="16"/>
      <c r="K2" s="16"/>
      <c r="L2" s="16"/>
      <c r="M2" s="16"/>
      <c r="N2" s="17"/>
      <c r="O2" s="338" t="s">
        <v>32</v>
      </c>
      <c r="P2" s="338"/>
      <c r="Q2" s="338"/>
      <c r="R2" s="338"/>
      <c r="S2" s="338"/>
      <c r="T2" s="338"/>
      <c r="U2" s="338"/>
    </row>
    <row r="3" spans="1:21" s="126" customFormat="1" ht="22.85" customHeight="1" x14ac:dyDescent="0.3">
      <c r="A3" s="127" t="s">
        <v>33</v>
      </c>
      <c r="B3" s="348" t="s">
        <v>205</v>
      </c>
      <c r="C3" s="349"/>
      <c r="D3" s="349"/>
      <c r="E3" s="424"/>
      <c r="F3" s="348" t="s">
        <v>206</v>
      </c>
      <c r="G3" s="349"/>
      <c r="H3" s="349"/>
      <c r="I3" s="406"/>
      <c r="J3" s="354" t="s">
        <v>207</v>
      </c>
      <c r="K3" s="343"/>
      <c r="L3" s="343"/>
      <c r="M3" s="407"/>
      <c r="N3" s="354" t="s">
        <v>208</v>
      </c>
      <c r="O3" s="343"/>
      <c r="P3" s="343"/>
      <c r="Q3" s="407"/>
      <c r="R3" s="342" t="s">
        <v>209</v>
      </c>
      <c r="S3" s="343"/>
      <c r="T3" s="343"/>
      <c r="U3" s="407"/>
    </row>
    <row r="4" spans="1:21" s="126" customFormat="1" ht="22.85" customHeight="1" x14ac:dyDescent="0.3">
      <c r="A4" s="124" t="s">
        <v>34</v>
      </c>
      <c r="B4" s="8" t="s">
        <v>35</v>
      </c>
      <c r="C4" s="123" t="s">
        <v>36</v>
      </c>
      <c r="D4" s="123" t="s">
        <v>37</v>
      </c>
      <c r="E4" s="7" t="s">
        <v>38</v>
      </c>
      <c r="F4" s="8" t="s">
        <v>35</v>
      </c>
      <c r="G4" s="123" t="s">
        <v>36</v>
      </c>
      <c r="H4" s="123" t="s">
        <v>37</v>
      </c>
      <c r="I4" s="38" t="s">
        <v>2</v>
      </c>
      <c r="J4" s="8" t="s">
        <v>35</v>
      </c>
      <c r="K4" s="215" t="s">
        <v>36</v>
      </c>
      <c r="L4" s="215" t="s">
        <v>37</v>
      </c>
      <c r="M4" s="7" t="s">
        <v>38</v>
      </c>
      <c r="N4" s="8" t="s">
        <v>35</v>
      </c>
      <c r="O4" s="128" t="s">
        <v>36</v>
      </c>
      <c r="P4" s="125" t="s">
        <v>37</v>
      </c>
      <c r="Q4" s="7" t="s">
        <v>2</v>
      </c>
      <c r="R4" s="39" t="s">
        <v>35</v>
      </c>
      <c r="S4" s="123" t="s">
        <v>36</v>
      </c>
      <c r="T4" s="125" t="s">
        <v>37</v>
      </c>
      <c r="U4" s="7" t="s">
        <v>2</v>
      </c>
    </row>
    <row r="5" spans="1:21" s="46" customFormat="1" ht="21" customHeight="1" x14ac:dyDescent="0.3">
      <c r="A5" s="425" t="s">
        <v>14</v>
      </c>
      <c r="B5" s="358" t="s">
        <v>168</v>
      </c>
      <c r="C5" s="52" t="s">
        <v>166</v>
      </c>
      <c r="D5" s="52">
        <v>110</v>
      </c>
      <c r="E5" s="54"/>
      <c r="F5" s="351" t="s">
        <v>238</v>
      </c>
      <c r="G5" s="52" t="s">
        <v>166</v>
      </c>
      <c r="H5" s="52">
        <v>100</v>
      </c>
      <c r="I5" s="53"/>
      <c r="J5" s="351" t="s">
        <v>382</v>
      </c>
      <c r="K5" s="52" t="s">
        <v>381</v>
      </c>
      <c r="L5" s="52">
        <v>100</v>
      </c>
      <c r="M5" s="54"/>
      <c r="N5" s="358" t="s">
        <v>168</v>
      </c>
      <c r="O5" s="52" t="s">
        <v>166</v>
      </c>
      <c r="P5" s="52">
        <v>110</v>
      </c>
      <c r="Q5" s="54"/>
      <c r="R5" s="364" t="s">
        <v>169</v>
      </c>
      <c r="S5" s="52" t="s">
        <v>166</v>
      </c>
      <c r="T5" s="52">
        <v>90</v>
      </c>
      <c r="U5" s="54"/>
    </row>
    <row r="6" spans="1:21" s="46" customFormat="1" ht="21" customHeight="1" x14ac:dyDescent="0.3">
      <c r="A6" s="425"/>
      <c r="B6" s="359"/>
      <c r="C6" s="52"/>
      <c r="D6" s="52"/>
      <c r="E6" s="54"/>
      <c r="F6" s="351"/>
      <c r="G6" s="52" t="s">
        <v>239</v>
      </c>
      <c r="H6" s="52">
        <v>10</v>
      </c>
      <c r="I6" s="53"/>
      <c r="J6" s="351"/>
      <c r="K6" s="52"/>
      <c r="L6" s="52"/>
      <c r="M6" s="54"/>
      <c r="N6" s="359"/>
      <c r="O6" s="52"/>
      <c r="P6" s="52"/>
      <c r="Q6" s="54"/>
      <c r="R6" s="365"/>
      <c r="S6" s="52" t="s">
        <v>170</v>
      </c>
      <c r="T6" s="52">
        <v>20</v>
      </c>
      <c r="U6" s="54"/>
    </row>
    <row r="7" spans="1:21" s="46" customFormat="1" ht="21" customHeight="1" x14ac:dyDescent="0.3">
      <c r="A7" s="336" t="s">
        <v>95</v>
      </c>
      <c r="B7" s="309" t="s">
        <v>318</v>
      </c>
      <c r="C7" s="56" t="s">
        <v>319</v>
      </c>
      <c r="D7" s="56">
        <v>60</v>
      </c>
      <c r="E7" s="54"/>
      <c r="F7" s="309" t="s">
        <v>157</v>
      </c>
      <c r="G7" s="117" t="s">
        <v>176</v>
      </c>
      <c r="H7" s="118">
        <v>80</v>
      </c>
      <c r="I7" s="53"/>
      <c r="J7" s="351" t="s">
        <v>383</v>
      </c>
      <c r="K7" s="209" t="s">
        <v>351</v>
      </c>
      <c r="L7" s="109">
        <v>30</v>
      </c>
      <c r="M7" s="54"/>
      <c r="N7" s="309" t="s">
        <v>196</v>
      </c>
      <c r="O7" s="56" t="s">
        <v>106</v>
      </c>
      <c r="P7" s="56">
        <v>100</v>
      </c>
      <c r="Q7" s="54"/>
      <c r="R7" s="426" t="s">
        <v>389</v>
      </c>
      <c r="S7" s="52" t="s">
        <v>184</v>
      </c>
      <c r="T7" s="58">
        <v>70</v>
      </c>
      <c r="U7" s="54"/>
    </row>
    <row r="8" spans="1:21" s="46" customFormat="1" ht="21" customHeight="1" x14ac:dyDescent="0.3">
      <c r="A8" s="319"/>
      <c r="B8" s="310"/>
      <c r="C8" s="56" t="s">
        <v>320</v>
      </c>
      <c r="D8" s="56">
        <v>20</v>
      </c>
      <c r="E8" s="77"/>
      <c r="F8" s="310"/>
      <c r="G8" s="110" t="s">
        <v>80</v>
      </c>
      <c r="H8" s="111">
        <v>20</v>
      </c>
      <c r="I8" s="78"/>
      <c r="J8" s="351"/>
      <c r="K8" s="209" t="s">
        <v>311</v>
      </c>
      <c r="L8" s="209">
        <v>50</v>
      </c>
      <c r="M8" s="54"/>
      <c r="N8" s="310"/>
      <c r="O8" s="56" t="s">
        <v>97</v>
      </c>
      <c r="P8" s="58">
        <v>5</v>
      </c>
      <c r="Q8" s="54"/>
      <c r="R8" s="427"/>
      <c r="S8" s="56" t="s">
        <v>175</v>
      </c>
      <c r="T8" s="56">
        <v>1</v>
      </c>
      <c r="U8" s="54"/>
    </row>
    <row r="9" spans="1:21" s="46" customFormat="1" ht="21" customHeight="1" x14ac:dyDescent="0.3">
      <c r="A9" s="319"/>
      <c r="B9" s="310"/>
      <c r="C9" s="76" t="s">
        <v>321</v>
      </c>
      <c r="D9" s="76">
        <v>10</v>
      </c>
      <c r="E9" s="77"/>
      <c r="F9" s="310"/>
      <c r="G9" s="117" t="s">
        <v>177</v>
      </c>
      <c r="H9" s="118">
        <v>2</v>
      </c>
      <c r="I9" s="78"/>
      <c r="J9" s="351"/>
      <c r="K9" s="109" t="s">
        <v>87</v>
      </c>
      <c r="L9" s="109">
        <v>20</v>
      </c>
      <c r="M9" s="54"/>
      <c r="N9" s="310"/>
      <c r="O9" s="56"/>
      <c r="P9" s="52"/>
      <c r="Q9" s="54"/>
      <c r="R9" s="427"/>
      <c r="S9" s="52" t="s">
        <v>390</v>
      </c>
      <c r="T9" s="58">
        <v>20</v>
      </c>
      <c r="U9" s="54"/>
    </row>
    <row r="10" spans="1:21" s="46" customFormat="1" ht="21" customHeight="1" x14ac:dyDescent="0.3">
      <c r="A10" s="319"/>
      <c r="B10" s="310"/>
      <c r="C10" s="110" t="s">
        <v>322</v>
      </c>
      <c r="D10" s="56">
        <v>20</v>
      </c>
      <c r="E10" s="77"/>
      <c r="F10" s="310"/>
      <c r="G10" s="117" t="s">
        <v>163</v>
      </c>
      <c r="H10" s="118">
        <v>2</v>
      </c>
      <c r="I10" s="78"/>
      <c r="J10" s="351"/>
      <c r="K10" s="209" t="s">
        <v>352</v>
      </c>
      <c r="L10" s="209">
        <v>1</v>
      </c>
      <c r="M10" s="54"/>
      <c r="N10" s="310"/>
      <c r="O10" s="56"/>
      <c r="P10" s="52"/>
      <c r="Q10" s="54"/>
      <c r="R10" s="427"/>
      <c r="S10" s="56"/>
      <c r="T10" s="52"/>
      <c r="U10" s="54"/>
    </row>
    <row r="11" spans="1:21" s="46" customFormat="1" ht="21" customHeight="1" x14ac:dyDescent="0.3">
      <c r="A11" s="319"/>
      <c r="B11" s="311"/>
      <c r="C11" s="56" t="s">
        <v>323</v>
      </c>
      <c r="D11" s="56">
        <v>3</v>
      </c>
      <c r="E11" s="77"/>
      <c r="F11" s="311"/>
      <c r="G11" s="117"/>
      <c r="H11" s="118"/>
      <c r="I11" s="78"/>
      <c r="J11" s="351"/>
      <c r="K11" s="209" t="s">
        <v>353</v>
      </c>
      <c r="L11" s="209">
        <v>2</v>
      </c>
      <c r="M11" s="54"/>
      <c r="N11" s="311"/>
      <c r="O11" s="56"/>
      <c r="P11" s="52"/>
      <c r="Q11" s="54"/>
      <c r="R11" s="428"/>
      <c r="S11" s="56"/>
      <c r="T11" s="52"/>
      <c r="U11" s="54"/>
    </row>
    <row r="12" spans="1:21" s="46" customFormat="1" ht="21" customHeight="1" x14ac:dyDescent="0.3">
      <c r="A12" s="336" t="s">
        <v>63</v>
      </c>
      <c r="B12" s="303" t="s">
        <v>324</v>
      </c>
      <c r="C12" s="56" t="s">
        <v>325</v>
      </c>
      <c r="D12" s="56">
        <v>3</v>
      </c>
      <c r="E12" s="77"/>
      <c r="F12" s="303" t="s">
        <v>101</v>
      </c>
      <c r="G12" s="52" t="s">
        <v>102</v>
      </c>
      <c r="H12" s="56">
        <v>50</v>
      </c>
      <c r="I12" s="53"/>
      <c r="J12" s="351"/>
      <c r="K12" s="109" t="s">
        <v>376</v>
      </c>
      <c r="L12" s="209">
        <v>15</v>
      </c>
      <c r="M12" s="54"/>
      <c r="N12" s="303" t="s">
        <v>303</v>
      </c>
      <c r="O12" s="58" t="s">
        <v>244</v>
      </c>
      <c r="P12" s="58">
        <v>30</v>
      </c>
      <c r="Q12" s="54"/>
      <c r="R12" s="372" t="s">
        <v>246</v>
      </c>
      <c r="S12" s="56" t="s">
        <v>247</v>
      </c>
      <c r="T12" s="56">
        <v>20</v>
      </c>
      <c r="U12" s="54"/>
    </row>
    <row r="13" spans="1:21" s="46" customFormat="1" ht="21" customHeight="1" x14ac:dyDescent="0.3">
      <c r="A13" s="319"/>
      <c r="B13" s="303"/>
      <c r="C13" s="52" t="s">
        <v>326</v>
      </c>
      <c r="D13" s="61">
        <v>40</v>
      </c>
      <c r="E13" s="77"/>
      <c r="F13" s="303"/>
      <c r="G13" s="61" t="s">
        <v>65</v>
      </c>
      <c r="H13" s="56">
        <v>40</v>
      </c>
      <c r="I13" s="78"/>
      <c r="J13" s="351"/>
      <c r="K13" s="109" t="s">
        <v>377</v>
      </c>
      <c r="L13" s="209">
        <v>2</v>
      </c>
      <c r="M13" s="54"/>
      <c r="N13" s="303"/>
      <c r="O13" s="58" t="s">
        <v>245</v>
      </c>
      <c r="P13" s="58">
        <v>20</v>
      </c>
      <c r="Q13" s="54"/>
      <c r="R13" s="372"/>
      <c r="S13" s="52" t="s">
        <v>162</v>
      </c>
      <c r="T13" s="56">
        <v>30</v>
      </c>
      <c r="U13" s="54"/>
    </row>
    <row r="14" spans="1:21" s="46" customFormat="1" ht="21" customHeight="1" x14ac:dyDescent="0.3">
      <c r="A14" s="319"/>
      <c r="B14" s="303"/>
      <c r="C14" s="58" t="s">
        <v>327</v>
      </c>
      <c r="D14" s="58">
        <v>40</v>
      </c>
      <c r="E14" s="77"/>
      <c r="F14" s="303"/>
      <c r="G14" s="56" t="s">
        <v>57</v>
      </c>
      <c r="H14" s="56">
        <v>10</v>
      </c>
      <c r="I14" s="78"/>
      <c r="J14" s="303" t="s">
        <v>375</v>
      </c>
      <c r="K14" s="52" t="s">
        <v>378</v>
      </c>
      <c r="L14" s="56">
        <v>55</v>
      </c>
      <c r="M14" s="54"/>
      <c r="N14" s="303"/>
      <c r="O14" s="56" t="s">
        <v>145</v>
      </c>
      <c r="P14" s="56">
        <v>10</v>
      </c>
      <c r="Q14" s="54"/>
      <c r="R14" s="372"/>
      <c r="S14" s="52" t="s">
        <v>78</v>
      </c>
      <c r="T14" s="56">
        <v>10</v>
      </c>
      <c r="U14" s="54"/>
    </row>
    <row r="15" spans="1:21" s="46" customFormat="1" ht="21" customHeight="1" x14ac:dyDescent="0.3">
      <c r="A15" s="319"/>
      <c r="B15" s="303"/>
      <c r="C15" s="58" t="s">
        <v>328</v>
      </c>
      <c r="D15" s="58">
        <v>10</v>
      </c>
      <c r="E15" s="77"/>
      <c r="F15" s="303"/>
      <c r="G15" s="58"/>
      <c r="H15" s="58"/>
      <c r="I15" s="78"/>
      <c r="J15" s="303"/>
      <c r="K15" s="52" t="s">
        <v>379</v>
      </c>
      <c r="L15" s="58">
        <v>2</v>
      </c>
      <c r="M15" s="54"/>
      <c r="N15" s="303"/>
      <c r="O15" s="56" t="s">
        <v>178</v>
      </c>
      <c r="P15" s="56">
        <v>30</v>
      </c>
      <c r="Q15" s="54"/>
      <c r="R15" s="372"/>
      <c r="S15" s="56" t="s">
        <v>80</v>
      </c>
      <c r="T15" s="56">
        <v>40</v>
      </c>
      <c r="U15" s="54"/>
    </row>
    <row r="16" spans="1:21" s="46" customFormat="1" ht="21" customHeight="1" x14ac:dyDescent="0.3">
      <c r="A16" s="319"/>
      <c r="B16" s="303"/>
      <c r="C16" s="58" t="s">
        <v>329</v>
      </c>
      <c r="D16" s="58">
        <v>10</v>
      </c>
      <c r="E16" s="77"/>
      <c r="F16" s="303"/>
      <c r="G16" s="58"/>
      <c r="H16" s="58"/>
      <c r="I16" s="78"/>
      <c r="J16" s="303"/>
      <c r="K16" s="109"/>
      <c r="L16" s="209"/>
      <c r="M16" s="54"/>
      <c r="N16" s="303"/>
      <c r="O16" s="58" t="s">
        <v>78</v>
      </c>
      <c r="P16" s="58">
        <v>10</v>
      </c>
      <c r="Q16" s="54"/>
      <c r="R16" s="372"/>
      <c r="S16" s="56" t="s">
        <v>248</v>
      </c>
      <c r="T16" s="56">
        <v>3</v>
      </c>
      <c r="U16" s="54"/>
    </row>
    <row r="17" spans="1:22" s="46" customFormat="1" ht="21" customHeight="1" x14ac:dyDescent="0.3">
      <c r="A17" s="336" t="s">
        <v>70</v>
      </c>
      <c r="B17" s="387" t="s">
        <v>71</v>
      </c>
      <c r="C17" s="56" t="s">
        <v>72</v>
      </c>
      <c r="D17" s="56">
        <v>100</v>
      </c>
      <c r="E17" s="54"/>
      <c r="F17" s="387" t="s">
        <v>71</v>
      </c>
      <c r="G17" s="56" t="s">
        <v>73</v>
      </c>
      <c r="H17" s="52">
        <v>100</v>
      </c>
      <c r="I17" s="53"/>
      <c r="J17" s="387" t="s">
        <v>71</v>
      </c>
      <c r="K17" s="56" t="s">
        <v>72</v>
      </c>
      <c r="L17" s="56">
        <v>100</v>
      </c>
      <c r="M17" s="54"/>
      <c r="N17" s="317" t="s">
        <v>71</v>
      </c>
      <c r="O17" s="56" t="s">
        <v>73</v>
      </c>
      <c r="P17" s="52">
        <v>100</v>
      </c>
      <c r="Q17" s="54"/>
      <c r="R17" s="369" t="s">
        <v>74</v>
      </c>
      <c r="S17" s="56" t="s">
        <v>72</v>
      </c>
      <c r="T17" s="56">
        <v>100</v>
      </c>
      <c r="U17" s="54"/>
    </row>
    <row r="18" spans="1:22" s="46" customFormat="1" ht="21" customHeight="1" x14ac:dyDescent="0.3">
      <c r="A18" s="319"/>
      <c r="B18" s="387"/>
      <c r="C18" s="366" t="s">
        <v>76</v>
      </c>
      <c r="D18" s="56"/>
      <c r="E18" s="54"/>
      <c r="F18" s="387"/>
      <c r="G18" s="366" t="s">
        <v>76</v>
      </c>
      <c r="H18" s="56"/>
      <c r="I18" s="53"/>
      <c r="J18" s="387"/>
      <c r="K18" s="366" t="s">
        <v>75</v>
      </c>
      <c r="L18" s="56"/>
      <c r="M18" s="54"/>
      <c r="N18" s="317"/>
      <c r="O18" s="366" t="s">
        <v>76</v>
      </c>
      <c r="P18" s="56"/>
      <c r="Q18" s="54"/>
      <c r="R18" s="370"/>
      <c r="S18" s="366" t="s">
        <v>75</v>
      </c>
      <c r="T18" s="56"/>
      <c r="U18" s="54"/>
    </row>
    <row r="19" spans="1:22" s="46" customFormat="1" ht="21" customHeight="1" x14ac:dyDescent="0.3">
      <c r="A19" s="319"/>
      <c r="B19" s="387"/>
      <c r="C19" s="367"/>
      <c r="D19" s="56"/>
      <c r="E19" s="54"/>
      <c r="F19" s="387"/>
      <c r="G19" s="367"/>
      <c r="H19" s="56"/>
      <c r="I19" s="53"/>
      <c r="J19" s="387"/>
      <c r="K19" s="367"/>
      <c r="L19" s="56"/>
      <c r="M19" s="54"/>
      <c r="N19" s="317"/>
      <c r="O19" s="367"/>
      <c r="P19" s="56"/>
      <c r="Q19" s="54"/>
      <c r="R19" s="370"/>
      <c r="S19" s="367"/>
      <c r="T19" s="56"/>
      <c r="U19" s="54"/>
    </row>
    <row r="20" spans="1:22" s="46" customFormat="1" ht="21" customHeight="1" x14ac:dyDescent="0.3">
      <c r="A20" s="319"/>
      <c r="B20" s="387"/>
      <c r="C20" s="367"/>
      <c r="D20" s="52"/>
      <c r="E20" s="54"/>
      <c r="F20" s="387"/>
      <c r="G20" s="367"/>
      <c r="H20" s="52"/>
      <c r="I20" s="53"/>
      <c r="J20" s="387"/>
      <c r="K20" s="367"/>
      <c r="L20" s="56"/>
      <c r="M20" s="54"/>
      <c r="N20" s="317"/>
      <c r="O20" s="367"/>
      <c r="P20" s="52"/>
      <c r="Q20" s="54"/>
      <c r="R20" s="370"/>
      <c r="S20" s="367"/>
      <c r="T20" s="56"/>
      <c r="U20" s="54"/>
    </row>
    <row r="21" spans="1:22" s="46" customFormat="1" ht="21" customHeight="1" x14ac:dyDescent="0.3">
      <c r="A21" s="319"/>
      <c r="B21" s="387"/>
      <c r="C21" s="368"/>
      <c r="D21" s="52"/>
      <c r="E21" s="54"/>
      <c r="F21" s="387"/>
      <c r="G21" s="368"/>
      <c r="H21" s="52"/>
      <c r="I21" s="53"/>
      <c r="J21" s="387"/>
      <c r="K21" s="368"/>
      <c r="L21" s="56"/>
      <c r="M21" s="54"/>
      <c r="N21" s="317"/>
      <c r="O21" s="368"/>
      <c r="P21" s="52"/>
      <c r="Q21" s="54"/>
      <c r="R21" s="371"/>
      <c r="S21" s="368"/>
      <c r="T21" s="56"/>
      <c r="U21" s="54"/>
    </row>
    <row r="22" spans="1:22" s="46" customFormat="1" ht="21" customHeight="1" x14ac:dyDescent="0.3">
      <c r="A22" s="336" t="s">
        <v>77</v>
      </c>
      <c r="B22" s="309"/>
      <c r="C22" s="56"/>
      <c r="D22" s="52"/>
      <c r="E22" s="77"/>
      <c r="F22" s="309"/>
      <c r="G22" s="56"/>
      <c r="H22" s="52"/>
      <c r="I22" s="78"/>
      <c r="J22" s="303"/>
      <c r="K22" s="52"/>
      <c r="L22" s="56"/>
      <c r="M22" s="54"/>
      <c r="N22" s="309"/>
      <c r="O22" s="56"/>
      <c r="P22" s="52"/>
      <c r="Q22" s="77"/>
      <c r="R22" s="304"/>
      <c r="S22" s="56"/>
      <c r="T22" s="52"/>
      <c r="U22" s="77"/>
    </row>
    <row r="23" spans="1:22" s="46" customFormat="1" ht="21" customHeight="1" x14ac:dyDescent="0.3">
      <c r="A23" s="319"/>
      <c r="B23" s="310"/>
      <c r="C23" s="56"/>
      <c r="D23" s="52"/>
      <c r="E23" s="77"/>
      <c r="F23" s="310"/>
      <c r="G23" s="56"/>
      <c r="H23" s="52"/>
      <c r="I23" s="78"/>
      <c r="J23" s="303"/>
      <c r="K23" s="52"/>
      <c r="L23" s="52"/>
      <c r="M23" s="54"/>
      <c r="N23" s="310"/>
      <c r="O23" s="56"/>
      <c r="P23" s="52"/>
      <c r="Q23" s="77"/>
      <c r="R23" s="305"/>
      <c r="S23" s="56"/>
      <c r="T23" s="52"/>
      <c r="U23" s="77"/>
    </row>
    <row r="24" spans="1:22" s="46" customFormat="1" ht="21" customHeight="1" x14ac:dyDescent="0.3">
      <c r="A24" s="319"/>
      <c r="B24" s="310"/>
      <c r="C24" s="56"/>
      <c r="D24" s="52"/>
      <c r="E24" s="77"/>
      <c r="F24" s="310"/>
      <c r="G24" s="56"/>
      <c r="H24" s="52"/>
      <c r="I24" s="78"/>
      <c r="J24" s="303"/>
      <c r="K24" s="52"/>
      <c r="L24" s="56"/>
      <c r="M24" s="54"/>
      <c r="N24" s="310"/>
      <c r="O24" s="56"/>
      <c r="P24" s="52"/>
      <c r="Q24" s="77"/>
      <c r="R24" s="305"/>
      <c r="S24" s="56"/>
      <c r="T24" s="52"/>
      <c r="U24" s="77"/>
    </row>
    <row r="25" spans="1:22" s="46" customFormat="1" ht="21" customHeight="1" x14ac:dyDescent="0.3">
      <c r="A25" s="319"/>
      <c r="B25" s="310"/>
      <c r="C25" s="56"/>
      <c r="D25" s="56"/>
      <c r="E25" s="77"/>
      <c r="F25" s="310"/>
      <c r="G25" s="56"/>
      <c r="H25" s="56"/>
      <c r="I25" s="78"/>
      <c r="J25" s="303"/>
      <c r="K25" s="52"/>
      <c r="L25" s="52"/>
      <c r="M25" s="54"/>
      <c r="N25" s="310"/>
      <c r="O25" s="56"/>
      <c r="P25" s="56"/>
      <c r="Q25" s="77"/>
      <c r="R25" s="305"/>
      <c r="S25" s="56"/>
      <c r="T25" s="56"/>
      <c r="U25" s="77"/>
    </row>
    <row r="26" spans="1:22" s="46" customFormat="1" ht="21" customHeight="1" x14ac:dyDescent="0.3">
      <c r="A26" s="319"/>
      <c r="B26" s="311"/>
      <c r="C26" s="56"/>
      <c r="D26" s="56"/>
      <c r="E26" s="77"/>
      <c r="F26" s="311"/>
      <c r="G26" s="56"/>
      <c r="H26" s="56"/>
      <c r="I26" s="78"/>
      <c r="J26" s="303"/>
      <c r="K26" s="52"/>
      <c r="L26" s="52"/>
      <c r="M26" s="54"/>
      <c r="N26" s="311"/>
      <c r="O26" s="56"/>
      <c r="P26" s="56"/>
      <c r="Q26" s="77"/>
      <c r="R26" s="306"/>
      <c r="S26" s="56"/>
      <c r="T26" s="56"/>
      <c r="U26" s="77"/>
    </row>
    <row r="27" spans="1:22" s="46" customFormat="1" ht="21" customHeight="1" x14ac:dyDescent="0.3">
      <c r="A27" s="319" t="s">
        <v>81</v>
      </c>
      <c r="B27" s="309" t="s">
        <v>415</v>
      </c>
      <c r="C27" s="56" t="s">
        <v>416</v>
      </c>
      <c r="D27" s="52">
        <v>5</v>
      </c>
      <c r="E27" s="77"/>
      <c r="F27" s="309" t="s">
        <v>417</v>
      </c>
      <c r="G27" s="56" t="s">
        <v>418</v>
      </c>
      <c r="H27" s="52">
        <v>15</v>
      </c>
      <c r="I27" s="78"/>
      <c r="J27" s="418" t="s">
        <v>354</v>
      </c>
      <c r="K27" s="210" t="s">
        <v>355</v>
      </c>
      <c r="L27" s="76">
        <v>20</v>
      </c>
      <c r="M27" s="77"/>
      <c r="N27" s="309" t="s">
        <v>424</v>
      </c>
      <c r="O27" s="56" t="s">
        <v>425</v>
      </c>
      <c r="P27" s="52">
        <v>10</v>
      </c>
      <c r="Q27" s="54"/>
      <c r="R27" s="416" t="s">
        <v>249</v>
      </c>
      <c r="S27" s="143" t="s">
        <v>66</v>
      </c>
      <c r="T27" s="52">
        <v>30</v>
      </c>
      <c r="U27" s="54"/>
    </row>
    <row r="28" spans="1:22" s="46" customFormat="1" ht="21" customHeight="1" x14ac:dyDescent="0.3">
      <c r="A28" s="319"/>
      <c r="B28" s="310"/>
      <c r="C28" s="56" t="s">
        <v>419</v>
      </c>
      <c r="D28" s="52">
        <v>15</v>
      </c>
      <c r="E28" s="77"/>
      <c r="F28" s="310"/>
      <c r="G28" s="56" t="s">
        <v>420</v>
      </c>
      <c r="H28" s="52">
        <v>20</v>
      </c>
      <c r="I28" s="78"/>
      <c r="J28" s="419"/>
      <c r="K28" s="210" t="s">
        <v>356</v>
      </c>
      <c r="L28" s="211">
        <v>10</v>
      </c>
      <c r="M28" s="77"/>
      <c r="N28" s="310"/>
      <c r="O28" s="56" t="s">
        <v>422</v>
      </c>
      <c r="P28" s="56">
        <v>1</v>
      </c>
      <c r="Q28" s="54"/>
      <c r="R28" s="417"/>
      <c r="S28" s="144" t="s">
        <v>250</v>
      </c>
      <c r="T28" s="52">
        <v>10</v>
      </c>
      <c r="U28" s="54"/>
    </row>
    <row r="29" spans="1:22" s="46" customFormat="1" ht="21" customHeight="1" x14ac:dyDescent="0.3">
      <c r="A29" s="319"/>
      <c r="B29" s="310"/>
      <c r="C29" s="56" t="s">
        <v>421</v>
      </c>
      <c r="D29" s="52">
        <v>2</v>
      </c>
      <c r="E29" s="77"/>
      <c r="F29" s="310"/>
      <c r="G29" s="56" t="s">
        <v>422</v>
      </c>
      <c r="H29" s="52">
        <v>1</v>
      </c>
      <c r="I29" s="78"/>
      <c r="J29" s="419"/>
      <c r="K29" s="76"/>
      <c r="L29" s="87"/>
      <c r="M29" s="77"/>
      <c r="N29" s="310"/>
      <c r="O29" s="56" t="s">
        <v>426</v>
      </c>
      <c r="P29" s="56">
        <v>30</v>
      </c>
      <c r="Q29" s="54"/>
      <c r="R29" s="417"/>
      <c r="S29" s="145" t="s">
        <v>251</v>
      </c>
      <c r="T29" s="58">
        <v>1</v>
      </c>
      <c r="U29" s="54"/>
    </row>
    <row r="30" spans="1:22" s="46" customFormat="1" ht="21" customHeight="1" x14ac:dyDescent="0.3">
      <c r="A30" s="319"/>
      <c r="B30" s="310"/>
      <c r="C30" s="56"/>
      <c r="D30" s="56"/>
      <c r="E30" s="77"/>
      <c r="F30" s="310"/>
      <c r="G30" s="56" t="s">
        <v>423</v>
      </c>
      <c r="H30" s="52">
        <v>10</v>
      </c>
      <c r="I30" s="78"/>
      <c r="J30" s="419"/>
      <c r="K30" s="76"/>
      <c r="L30" s="212"/>
      <c r="M30" s="77"/>
      <c r="N30" s="310"/>
      <c r="O30" s="56"/>
      <c r="P30" s="56"/>
      <c r="Q30" s="54"/>
      <c r="R30" s="417"/>
      <c r="S30" s="144" t="s">
        <v>88</v>
      </c>
      <c r="T30" s="52">
        <v>2</v>
      </c>
      <c r="U30" s="54"/>
    </row>
    <row r="31" spans="1:22" s="46" customFormat="1" ht="21" customHeight="1" x14ac:dyDescent="0.3">
      <c r="A31" s="319"/>
      <c r="B31" s="311"/>
      <c r="C31" s="56"/>
      <c r="D31" s="56"/>
      <c r="E31" s="77"/>
      <c r="F31" s="311"/>
      <c r="G31" s="56"/>
      <c r="H31" s="56"/>
      <c r="I31" s="78"/>
      <c r="J31" s="420"/>
      <c r="K31" s="76"/>
      <c r="L31" s="87"/>
      <c r="M31" s="77"/>
      <c r="N31" s="311"/>
      <c r="O31" s="56"/>
      <c r="P31" s="56"/>
      <c r="Q31" s="54"/>
      <c r="R31" s="417"/>
      <c r="S31" s="144"/>
      <c r="T31" s="52"/>
      <c r="U31" s="54"/>
    </row>
    <row r="32" spans="1:22" s="46" customFormat="1" ht="21.6" customHeight="1" x14ac:dyDescent="0.3">
      <c r="A32" s="131" t="s">
        <v>93</v>
      </c>
      <c r="B32" s="66" t="s">
        <v>93</v>
      </c>
      <c r="C32" s="94"/>
      <c r="D32" s="98"/>
      <c r="E32" s="93"/>
      <c r="F32" s="66" t="s">
        <v>93</v>
      </c>
      <c r="G32" s="56" t="s">
        <v>52</v>
      </c>
      <c r="H32" s="67" t="s">
        <v>94</v>
      </c>
      <c r="I32" s="53"/>
      <c r="J32" s="66" t="s">
        <v>93</v>
      </c>
      <c r="K32" s="56"/>
      <c r="L32" s="67"/>
      <c r="M32" s="54"/>
      <c r="N32" s="68" t="s">
        <v>93</v>
      </c>
      <c r="O32" s="56"/>
      <c r="P32" s="67"/>
      <c r="Q32" s="54"/>
      <c r="R32" s="68" t="s">
        <v>93</v>
      </c>
      <c r="S32" s="56"/>
      <c r="T32" s="67"/>
      <c r="U32" s="54"/>
      <c r="V32" s="136"/>
    </row>
    <row r="33" spans="1:25" s="46" customFormat="1" ht="18.8" thickBot="1" x14ac:dyDescent="0.35">
      <c r="A33" s="69" t="s">
        <v>100</v>
      </c>
      <c r="B33" s="70" t="s">
        <v>100</v>
      </c>
      <c r="C33" s="71"/>
      <c r="D33" s="72"/>
      <c r="E33" s="73"/>
      <c r="F33" s="70" t="s">
        <v>100</v>
      </c>
      <c r="G33" s="157" t="s">
        <v>267</v>
      </c>
      <c r="H33" s="72" t="s">
        <v>309</v>
      </c>
      <c r="I33" s="74"/>
      <c r="J33" s="220" t="s">
        <v>1</v>
      </c>
      <c r="K33" s="219"/>
      <c r="L33" s="72"/>
      <c r="M33" s="73"/>
      <c r="N33" s="70" t="s">
        <v>100</v>
      </c>
      <c r="O33" s="71"/>
      <c r="P33" s="75"/>
      <c r="Q33" s="73"/>
      <c r="R33" s="79" t="s">
        <v>100</v>
      </c>
      <c r="S33" s="71"/>
      <c r="T33" s="72"/>
      <c r="U33" s="73"/>
    </row>
    <row r="34" spans="1:25" s="46" customFormat="1" ht="18.2" x14ac:dyDescent="0.3">
      <c r="A34" s="421" t="s">
        <v>39</v>
      </c>
      <c r="B34" s="316" t="s">
        <v>13</v>
      </c>
      <c r="C34" s="313"/>
      <c r="D34" s="194"/>
      <c r="E34" s="195"/>
      <c r="F34" s="312" t="s">
        <v>13</v>
      </c>
      <c r="G34" s="313"/>
      <c r="H34" s="194"/>
      <c r="I34" s="196"/>
      <c r="J34" s="432" t="s">
        <v>357</v>
      </c>
      <c r="K34" s="433"/>
      <c r="L34" s="213"/>
      <c r="M34" s="198"/>
      <c r="N34" s="314" t="s">
        <v>13</v>
      </c>
      <c r="O34" s="315"/>
      <c r="P34" s="197"/>
      <c r="Q34" s="198"/>
      <c r="R34" s="312" t="s">
        <v>13</v>
      </c>
      <c r="S34" s="313"/>
      <c r="T34" s="194"/>
      <c r="U34" s="195"/>
      <c r="V34" s="199"/>
      <c r="W34" s="200"/>
      <c r="X34" s="200"/>
      <c r="Y34" s="201"/>
    </row>
    <row r="35" spans="1:25" x14ac:dyDescent="0.3">
      <c r="A35" s="422"/>
      <c r="B35" s="318" t="s">
        <v>41</v>
      </c>
      <c r="C35" s="302"/>
      <c r="D35" s="5">
        <v>5.5</v>
      </c>
      <c r="E35" s="38"/>
      <c r="F35" s="301" t="s">
        <v>41</v>
      </c>
      <c r="G35" s="302"/>
      <c r="H35" s="5">
        <v>5.5</v>
      </c>
      <c r="I35" s="38"/>
      <c r="J35" s="301" t="s">
        <v>358</v>
      </c>
      <c r="K35" s="302"/>
      <c r="L35" s="5">
        <v>5.5</v>
      </c>
      <c r="M35" s="7"/>
      <c r="N35" s="301" t="s">
        <v>41</v>
      </c>
      <c r="O35" s="302"/>
      <c r="P35" s="5">
        <v>5.5</v>
      </c>
      <c r="Q35" s="7"/>
      <c r="R35" s="318" t="s">
        <v>41</v>
      </c>
      <c r="S35" s="302"/>
      <c r="T35" s="5">
        <v>5.5</v>
      </c>
      <c r="U35" s="5"/>
    </row>
    <row r="36" spans="1:25" x14ac:dyDescent="0.3">
      <c r="A36" s="422"/>
      <c r="B36" s="302" t="s">
        <v>42</v>
      </c>
      <c r="C36" s="302"/>
      <c r="D36" s="23">
        <v>2.8</v>
      </c>
      <c r="E36" s="179"/>
      <c r="F36" s="301" t="s">
        <v>42</v>
      </c>
      <c r="G36" s="302"/>
      <c r="H36" s="23">
        <v>2.7</v>
      </c>
      <c r="I36" s="179"/>
      <c r="J36" s="301" t="s">
        <v>359</v>
      </c>
      <c r="K36" s="302"/>
      <c r="L36" s="23">
        <v>2.7</v>
      </c>
      <c r="M36" s="83"/>
      <c r="N36" s="301" t="s">
        <v>42</v>
      </c>
      <c r="O36" s="302"/>
      <c r="P36" s="23">
        <v>2.7</v>
      </c>
      <c r="Q36" s="83"/>
      <c r="R36" s="318" t="s">
        <v>42</v>
      </c>
      <c r="S36" s="302"/>
      <c r="T36" s="23">
        <v>2.5</v>
      </c>
      <c r="U36" s="23"/>
    </row>
    <row r="37" spans="1:25" x14ac:dyDescent="0.3">
      <c r="A37" s="422"/>
      <c r="B37" s="302" t="s">
        <v>43</v>
      </c>
      <c r="C37" s="302"/>
      <c r="D37" s="23">
        <v>1.8</v>
      </c>
      <c r="E37" s="179"/>
      <c r="F37" s="301" t="s">
        <v>44</v>
      </c>
      <c r="G37" s="302"/>
      <c r="H37" s="23">
        <v>2</v>
      </c>
      <c r="I37" s="179"/>
      <c r="J37" s="301" t="s">
        <v>360</v>
      </c>
      <c r="K37" s="302"/>
      <c r="L37" s="23">
        <v>1.8</v>
      </c>
      <c r="M37" s="83"/>
      <c r="N37" s="301" t="s">
        <v>44</v>
      </c>
      <c r="O37" s="302"/>
      <c r="P37" s="23">
        <v>1.6</v>
      </c>
      <c r="Q37" s="83"/>
      <c r="R37" s="318" t="s">
        <v>44</v>
      </c>
      <c r="S37" s="302"/>
      <c r="T37" s="23">
        <v>2</v>
      </c>
      <c r="U37" s="23"/>
    </row>
    <row r="38" spans="1:25" x14ac:dyDescent="0.3">
      <c r="A38" s="422"/>
      <c r="B38" s="391" t="s">
        <v>45</v>
      </c>
      <c r="C38" s="334"/>
      <c r="D38" s="29">
        <v>0</v>
      </c>
      <c r="E38" s="180"/>
      <c r="F38" s="391" t="s">
        <v>46</v>
      </c>
      <c r="G38" s="334"/>
      <c r="H38" s="29">
        <v>1</v>
      </c>
      <c r="I38" s="30"/>
      <c r="J38" s="333" t="s">
        <v>46</v>
      </c>
      <c r="K38" s="334"/>
      <c r="L38" s="29">
        <v>0</v>
      </c>
      <c r="M38" s="183">
        <v>0</v>
      </c>
      <c r="N38" s="391" t="s">
        <v>46</v>
      </c>
      <c r="O38" s="334"/>
      <c r="P38" s="29">
        <v>0</v>
      </c>
      <c r="Q38" s="84"/>
      <c r="R38" s="318" t="s">
        <v>46</v>
      </c>
      <c r="S38" s="302"/>
      <c r="T38" s="29">
        <v>0</v>
      </c>
      <c r="U38" s="28"/>
    </row>
    <row r="39" spans="1:25" ht="16.899999999999999" thickBot="1" x14ac:dyDescent="0.35">
      <c r="A39" s="423"/>
      <c r="B39" s="331" t="s">
        <v>47</v>
      </c>
      <c r="C39" s="332"/>
      <c r="D39" s="24">
        <v>2.5</v>
      </c>
      <c r="E39" s="181"/>
      <c r="F39" s="331" t="s">
        <v>47</v>
      </c>
      <c r="G39" s="332"/>
      <c r="H39" s="24">
        <v>2.5</v>
      </c>
      <c r="I39" s="85"/>
      <c r="J39" s="375" t="s">
        <v>47</v>
      </c>
      <c r="K39" s="332"/>
      <c r="L39" s="24">
        <v>2.5</v>
      </c>
      <c r="M39" s="181"/>
      <c r="N39" s="331" t="s">
        <v>47</v>
      </c>
      <c r="O39" s="332"/>
      <c r="P39" s="24">
        <v>2.5</v>
      </c>
      <c r="Q39" s="85"/>
      <c r="R39" s="375" t="s">
        <v>47</v>
      </c>
      <c r="S39" s="332"/>
      <c r="T39" s="24">
        <v>2.5</v>
      </c>
      <c r="U39" s="85"/>
    </row>
    <row r="40" spans="1:25" s="159" customFormat="1" ht="16.899999999999999" thickBot="1" x14ac:dyDescent="0.35">
      <c r="A40" s="147" t="s">
        <v>48</v>
      </c>
      <c r="B40" s="429" t="s">
        <v>49</v>
      </c>
      <c r="C40" s="430"/>
      <c r="D40" s="35">
        <f xml:space="preserve"> D35*70+D36*75+D37*25+D38*60+D39*45</f>
        <v>752.5</v>
      </c>
      <c r="E40" s="158" t="e">
        <f xml:space="preserve"> E35*70+E36*75+E37*25+E38*60+E39*45+#REF!*120</f>
        <v>#REF!</v>
      </c>
      <c r="F40" s="431" t="s">
        <v>49</v>
      </c>
      <c r="G40" s="430"/>
      <c r="H40" s="35">
        <f xml:space="preserve"> H35*70+H36*75+H37*25+H38*60+H39*45</f>
        <v>810</v>
      </c>
      <c r="I40" s="148">
        <f xml:space="preserve"> I35*70+I36*75+I37*25+I38*60+I39*45</f>
        <v>0</v>
      </c>
      <c r="J40" s="382" t="s">
        <v>361</v>
      </c>
      <c r="K40" s="383"/>
      <c r="L40" s="35">
        <f xml:space="preserve"> L35*70+L36*75+L37*25+L38*60+L39*45</f>
        <v>745</v>
      </c>
      <c r="M40" s="150">
        <f xml:space="preserve"> M35*70+M36*75+M37*25+M38*60+M39*45</f>
        <v>0</v>
      </c>
      <c r="N40" s="382" t="s">
        <v>49</v>
      </c>
      <c r="O40" s="383"/>
      <c r="P40" s="35">
        <f xml:space="preserve"> P35*70+P36*75+P37*25+P38*60+P39*45</f>
        <v>740</v>
      </c>
      <c r="Q40" s="149">
        <f xml:space="preserve"> Q35*70+Q36*75+Q37*25+Q38*60+Q39*45</f>
        <v>0</v>
      </c>
      <c r="R40" s="431" t="s">
        <v>49</v>
      </c>
      <c r="S40" s="430"/>
      <c r="T40" s="35">
        <f xml:space="preserve"> T35*70+T36*75+T37*25+T38*60+T39*45</f>
        <v>735</v>
      </c>
      <c r="U40" s="151">
        <f xml:space="preserve"> U35*70+U36*75+U37*25+U38*60+U39*45</f>
        <v>0</v>
      </c>
    </row>
    <row r="41" spans="1:25" s="51" customFormat="1" ht="16.149999999999999" customHeight="1" x14ac:dyDescent="0.3">
      <c r="A41" s="360" t="s">
        <v>346</v>
      </c>
      <c r="B41" s="360"/>
      <c r="C41" s="360"/>
      <c r="D41" s="360"/>
      <c r="E41" s="360"/>
      <c r="F41" s="49" t="s">
        <v>347</v>
      </c>
      <c r="G41" s="49"/>
      <c r="H41" s="380" t="s">
        <v>348</v>
      </c>
      <c r="I41" s="380"/>
      <c r="J41" s="380"/>
      <c r="K41" s="380"/>
      <c r="L41" s="380"/>
      <c r="M41" s="380"/>
      <c r="N41" s="50"/>
      <c r="O41" s="49"/>
      <c r="P41" s="49"/>
      <c r="R41" s="49" t="s">
        <v>349</v>
      </c>
    </row>
    <row r="42" spans="1:25" s="51" customFormat="1" ht="19.75" customHeight="1" x14ac:dyDescent="0.3">
      <c r="A42" s="374" t="s">
        <v>343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</row>
    <row r="43" spans="1:25" s="51" customFormat="1" ht="18.2" x14ac:dyDescent="0.3">
      <c r="A43" s="361" t="s">
        <v>344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165"/>
    </row>
    <row r="44" spans="1:25" s="51" customFormat="1" ht="18.2" x14ac:dyDescent="0.3">
      <c r="A44" s="361" t="s">
        <v>350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</row>
    <row r="45" spans="1:25" ht="33.200000000000003" x14ac:dyDescent="0.3">
      <c r="A45" s="415"/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</row>
  </sheetData>
  <mergeCells count="91">
    <mergeCell ref="C18:C21"/>
    <mergeCell ref="G18:G21"/>
    <mergeCell ref="A17:A21"/>
    <mergeCell ref="B17:B21"/>
    <mergeCell ref="A43:T43"/>
    <mergeCell ref="B40:C40"/>
    <mergeCell ref="F40:G40"/>
    <mergeCell ref="J40:K40"/>
    <mergeCell ref="N40:O40"/>
    <mergeCell ref="R40:S40"/>
    <mergeCell ref="A42:U42"/>
    <mergeCell ref="F17:F21"/>
    <mergeCell ref="J35:K35"/>
    <mergeCell ref="J34:K34"/>
    <mergeCell ref="R34:S34"/>
    <mergeCell ref="N35:O35"/>
    <mergeCell ref="R7:R11"/>
    <mergeCell ref="A7:A11"/>
    <mergeCell ref="B7:B11"/>
    <mergeCell ref="F7:F11"/>
    <mergeCell ref="N7:N11"/>
    <mergeCell ref="J7:J13"/>
    <mergeCell ref="A12:A16"/>
    <mergeCell ref="B12:B16"/>
    <mergeCell ref="F12:F16"/>
    <mergeCell ref="J14:J16"/>
    <mergeCell ref="R5:R6"/>
    <mergeCell ref="J5:J6"/>
    <mergeCell ref="A5:A6"/>
    <mergeCell ref="F5:F6"/>
    <mergeCell ref="N5:N6"/>
    <mergeCell ref="B5:B6"/>
    <mergeCell ref="A1:U1"/>
    <mergeCell ref="D2:G2"/>
    <mergeCell ref="O2:U2"/>
    <mergeCell ref="B3:E3"/>
    <mergeCell ref="F3:I3"/>
    <mergeCell ref="J3:M3"/>
    <mergeCell ref="N3:Q3"/>
    <mergeCell ref="R3:U3"/>
    <mergeCell ref="S18:S21"/>
    <mergeCell ref="N22:N26"/>
    <mergeCell ref="R22:R26"/>
    <mergeCell ref="N27:N31"/>
    <mergeCell ref="N34:O34"/>
    <mergeCell ref="N17:N21"/>
    <mergeCell ref="R17:R21"/>
    <mergeCell ref="O18:O21"/>
    <mergeCell ref="F35:G35"/>
    <mergeCell ref="A34:A39"/>
    <mergeCell ref="B37:C37"/>
    <mergeCell ref="B38:C38"/>
    <mergeCell ref="F38:G38"/>
    <mergeCell ref="F36:G36"/>
    <mergeCell ref="B34:C34"/>
    <mergeCell ref="F34:G34"/>
    <mergeCell ref="B36:C36"/>
    <mergeCell ref="F39:G39"/>
    <mergeCell ref="B39:C39"/>
    <mergeCell ref="A22:A26"/>
    <mergeCell ref="B22:B26"/>
    <mergeCell ref="F22:F26"/>
    <mergeCell ref="R37:S37"/>
    <mergeCell ref="R36:S36"/>
    <mergeCell ref="N37:O37"/>
    <mergeCell ref="R35:S35"/>
    <mergeCell ref="R27:R31"/>
    <mergeCell ref="J37:K37"/>
    <mergeCell ref="F37:G37"/>
    <mergeCell ref="F27:F31"/>
    <mergeCell ref="J27:J31"/>
    <mergeCell ref="A27:A31"/>
    <mergeCell ref="J36:K36"/>
    <mergeCell ref="B27:B31"/>
    <mergeCell ref="B35:C35"/>
    <mergeCell ref="A45:U45"/>
    <mergeCell ref="J17:J21"/>
    <mergeCell ref="J22:J26"/>
    <mergeCell ref="R12:R16"/>
    <mergeCell ref="N12:N16"/>
    <mergeCell ref="K18:K21"/>
    <mergeCell ref="R38:S38"/>
    <mergeCell ref="J39:K39"/>
    <mergeCell ref="N39:O39"/>
    <mergeCell ref="R39:S39"/>
    <mergeCell ref="N36:O36"/>
    <mergeCell ref="N38:O38"/>
    <mergeCell ref="H41:M41"/>
    <mergeCell ref="A41:E41"/>
    <mergeCell ref="J38:K38"/>
    <mergeCell ref="A44:U44"/>
  </mergeCells>
  <phoneticPr fontId="1" type="noConversion"/>
  <conditionalFormatting sqref="G7:H7 G9:H11">
    <cfRule type="containsText" dxfId="1" priority="9" stopIfTrue="1" operator="containsText" text="炸">
      <formula>NOT(ISERROR(SEARCH("炸",G7)))</formula>
    </cfRule>
  </conditionalFormatting>
  <printOptions horizontalCentered="1" verticalCentered="1"/>
  <pageMargins left="0.15748031496062992" right="0.15748031496062992" top="0.19685039370078741" bottom="0.19685039370078741" header="0.31496062992125984" footer="0.31496062992125984"/>
  <pageSetup paperSize="9"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opLeftCell="A10" zoomScale="80" zoomScaleNormal="80" workbookViewId="0">
      <selection activeCell="K30" sqref="K30"/>
    </sheetView>
  </sheetViews>
  <sheetFormatPr defaultRowHeight="16.3" x14ac:dyDescent="0.3"/>
  <cols>
    <col min="1" max="1" width="6" customWidth="1"/>
    <col min="2" max="2" width="10.109375" customWidth="1"/>
    <col min="3" max="3" width="15" customWidth="1"/>
    <col min="5" max="5" width="7.33203125" customWidth="1"/>
    <col min="6" max="6" width="9.88671875" customWidth="1"/>
    <col min="7" max="7" width="16.6640625" customWidth="1"/>
    <col min="9" max="9" width="7.109375" customWidth="1"/>
    <col min="10" max="10" width="13.88671875" customWidth="1"/>
    <col min="11" max="11" width="14.44140625" customWidth="1"/>
    <col min="13" max="13" width="6.77734375" customWidth="1"/>
    <col min="14" max="14" width="10.21875" customWidth="1"/>
    <col min="15" max="15" width="13.21875" customWidth="1"/>
    <col min="17" max="17" width="6.6640625" customWidth="1"/>
    <col min="18" max="18" width="8.77734375" customWidth="1"/>
    <col min="19" max="19" width="15.109375" customWidth="1"/>
    <col min="21" max="21" width="6.88671875" customWidth="1"/>
  </cols>
  <sheetData>
    <row r="1" spans="1:21" ht="22.55" x14ac:dyDescent="0.3">
      <c r="A1" s="335" t="s">
        <v>366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ht="18.8" thickBot="1" x14ac:dyDescent="0.35">
      <c r="A2" s="14" t="s">
        <v>21</v>
      </c>
      <c r="B2" s="14"/>
      <c r="C2" s="14"/>
      <c r="D2" s="337" t="s">
        <v>11</v>
      </c>
      <c r="E2" s="337"/>
      <c r="F2" s="337"/>
      <c r="G2" s="337"/>
      <c r="H2" s="15" t="s">
        <v>29</v>
      </c>
      <c r="I2" s="15"/>
      <c r="J2" s="16"/>
      <c r="K2" s="16"/>
      <c r="L2" s="16"/>
      <c r="M2" s="16"/>
      <c r="N2" s="17"/>
      <c r="O2" s="338" t="s">
        <v>22</v>
      </c>
      <c r="P2" s="338"/>
      <c r="Q2" s="338"/>
      <c r="R2" s="338"/>
      <c r="S2" s="338"/>
      <c r="T2" s="338"/>
      <c r="U2" s="338"/>
    </row>
    <row r="3" spans="1:21" x14ac:dyDescent="0.3">
      <c r="A3" s="18" t="s">
        <v>4</v>
      </c>
      <c r="B3" s="348" t="s">
        <v>210</v>
      </c>
      <c r="C3" s="349"/>
      <c r="D3" s="349"/>
      <c r="E3" s="413"/>
      <c r="F3" s="348" t="s">
        <v>211</v>
      </c>
      <c r="G3" s="349"/>
      <c r="H3" s="349"/>
      <c r="I3" s="350"/>
      <c r="J3" s="354" t="s">
        <v>212</v>
      </c>
      <c r="K3" s="343"/>
      <c r="L3" s="343"/>
      <c r="M3" s="344"/>
      <c r="N3" s="342" t="s">
        <v>213</v>
      </c>
      <c r="O3" s="343"/>
      <c r="P3" s="343"/>
      <c r="Q3" s="344"/>
      <c r="R3" s="342" t="s">
        <v>214</v>
      </c>
      <c r="S3" s="343"/>
      <c r="T3" s="343"/>
      <c r="U3" s="344"/>
    </row>
    <row r="4" spans="1:21" x14ac:dyDescent="0.3">
      <c r="A4" s="19" t="s">
        <v>5</v>
      </c>
      <c r="B4" s="8" t="s">
        <v>17</v>
      </c>
      <c r="C4" s="6" t="s">
        <v>0</v>
      </c>
      <c r="D4" s="6" t="s">
        <v>18</v>
      </c>
      <c r="E4" s="7" t="s">
        <v>3</v>
      </c>
      <c r="F4" s="8" t="s">
        <v>17</v>
      </c>
      <c r="G4" s="6" t="s">
        <v>0</v>
      </c>
      <c r="H4" s="6" t="s">
        <v>18</v>
      </c>
      <c r="I4" s="38" t="s">
        <v>2</v>
      </c>
      <c r="J4" s="8" t="s">
        <v>17</v>
      </c>
      <c r="K4" s="215" t="s">
        <v>0</v>
      </c>
      <c r="L4" s="215" t="s">
        <v>18</v>
      </c>
      <c r="M4" s="7" t="s">
        <v>3</v>
      </c>
      <c r="N4" s="39" t="s">
        <v>17</v>
      </c>
      <c r="O4" s="47" t="s">
        <v>0</v>
      </c>
      <c r="P4" s="4" t="s">
        <v>18</v>
      </c>
      <c r="Q4" s="7" t="s">
        <v>2</v>
      </c>
      <c r="R4" s="39" t="s">
        <v>17</v>
      </c>
      <c r="S4" s="6" t="s">
        <v>0</v>
      </c>
      <c r="T4" s="4" t="s">
        <v>18</v>
      </c>
      <c r="U4" s="7" t="s">
        <v>2</v>
      </c>
    </row>
    <row r="5" spans="1:21" s="46" customFormat="1" ht="20.5" customHeight="1" x14ac:dyDescent="0.3">
      <c r="A5" s="425" t="s">
        <v>14</v>
      </c>
      <c r="B5" s="358" t="s">
        <v>168</v>
      </c>
      <c r="C5" s="52" t="s">
        <v>166</v>
      </c>
      <c r="D5" s="52">
        <v>110</v>
      </c>
      <c r="E5" s="54"/>
      <c r="F5" s="351" t="s">
        <v>165</v>
      </c>
      <c r="G5" s="52" t="s">
        <v>166</v>
      </c>
      <c r="H5" s="52">
        <v>100</v>
      </c>
      <c r="I5" s="53"/>
      <c r="J5" s="351" t="s">
        <v>391</v>
      </c>
      <c r="K5" s="52" t="s">
        <v>254</v>
      </c>
      <c r="L5" s="52">
        <v>50</v>
      </c>
      <c r="M5" s="54"/>
      <c r="N5" s="364" t="s">
        <v>168</v>
      </c>
      <c r="O5" s="52" t="s">
        <v>166</v>
      </c>
      <c r="P5" s="52">
        <v>110</v>
      </c>
      <c r="Q5" s="54"/>
      <c r="R5" s="358" t="s">
        <v>171</v>
      </c>
      <c r="S5" s="52" t="s">
        <v>166</v>
      </c>
      <c r="T5" s="52">
        <v>90</v>
      </c>
      <c r="U5" s="54"/>
    </row>
    <row r="6" spans="1:21" s="46" customFormat="1" ht="20.5" customHeight="1" x14ac:dyDescent="0.3">
      <c r="A6" s="425"/>
      <c r="B6" s="359"/>
      <c r="C6" s="52"/>
      <c r="D6" s="52"/>
      <c r="E6" s="54"/>
      <c r="F6" s="351"/>
      <c r="G6" s="52" t="s">
        <v>167</v>
      </c>
      <c r="H6" s="52">
        <v>10</v>
      </c>
      <c r="I6" s="53"/>
      <c r="J6" s="351"/>
      <c r="K6" s="52" t="s">
        <v>255</v>
      </c>
      <c r="L6" s="52">
        <v>50</v>
      </c>
      <c r="M6" s="54"/>
      <c r="N6" s="365"/>
      <c r="O6" s="52"/>
      <c r="P6" s="52"/>
      <c r="Q6" s="54"/>
      <c r="R6" s="359"/>
      <c r="S6" s="52" t="s">
        <v>172</v>
      </c>
      <c r="T6" s="52">
        <v>20</v>
      </c>
      <c r="U6" s="54"/>
    </row>
    <row r="7" spans="1:21" s="46" customFormat="1" ht="20.5" customHeight="1" x14ac:dyDescent="0.3">
      <c r="A7" s="336" t="s">
        <v>95</v>
      </c>
      <c r="B7" s="309" t="s">
        <v>159</v>
      </c>
      <c r="C7" s="56" t="s">
        <v>107</v>
      </c>
      <c r="D7" s="56">
        <v>50</v>
      </c>
      <c r="E7" s="54"/>
      <c r="F7" s="309" t="s">
        <v>132</v>
      </c>
      <c r="G7" s="56" t="s">
        <v>147</v>
      </c>
      <c r="H7" s="56">
        <v>90</v>
      </c>
      <c r="I7" s="53"/>
      <c r="J7" s="351" t="s">
        <v>392</v>
      </c>
      <c r="K7" s="52" t="s">
        <v>256</v>
      </c>
      <c r="L7" s="52">
        <v>30</v>
      </c>
      <c r="M7" s="54"/>
      <c r="N7" s="304" t="s">
        <v>264</v>
      </c>
      <c r="O7" s="56" t="s">
        <v>245</v>
      </c>
      <c r="P7" s="56">
        <v>70</v>
      </c>
      <c r="Q7" s="54"/>
      <c r="R7" s="303" t="s">
        <v>428</v>
      </c>
      <c r="S7" s="56" t="s">
        <v>429</v>
      </c>
      <c r="T7" s="60">
        <v>80</v>
      </c>
      <c r="U7" s="54"/>
    </row>
    <row r="8" spans="1:21" s="46" customFormat="1" ht="20.5" customHeight="1" x14ac:dyDescent="0.3">
      <c r="A8" s="319"/>
      <c r="B8" s="310"/>
      <c r="C8" s="52" t="s">
        <v>160</v>
      </c>
      <c r="D8" s="61">
        <v>30</v>
      </c>
      <c r="E8" s="77"/>
      <c r="F8" s="310"/>
      <c r="G8" s="76" t="s">
        <v>88</v>
      </c>
      <c r="H8" s="56">
        <v>1</v>
      </c>
      <c r="I8" s="78"/>
      <c r="J8" s="351"/>
      <c r="K8" s="58" t="s">
        <v>257</v>
      </c>
      <c r="L8" s="58">
        <v>1</v>
      </c>
      <c r="M8" s="54"/>
      <c r="N8" s="305"/>
      <c r="O8" s="56" t="s">
        <v>265</v>
      </c>
      <c r="P8" s="52">
        <v>3</v>
      </c>
      <c r="Q8" s="54"/>
      <c r="R8" s="303"/>
      <c r="S8" s="56" t="s">
        <v>430</v>
      </c>
      <c r="T8" s="56">
        <v>30</v>
      </c>
      <c r="U8" s="54"/>
    </row>
    <row r="9" spans="1:21" s="46" customFormat="1" ht="20.5" customHeight="1" x14ac:dyDescent="0.3">
      <c r="A9" s="319"/>
      <c r="B9" s="310"/>
      <c r="C9" s="52" t="s">
        <v>78</v>
      </c>
      <c r="D9" s="61">
        <v>30</v>
      </c>
      <c r="E9" s="77"/>
      <c r="F9" s="310"/>
      <c r="G9" s="64" t="s">
        <v>310</v>
      </c>
      <c r="H9" s="56">
        <v>20</v>
      </c>
      <c r="I9" s="78"/>
      <c r="J9" s="351"/>
      <c r="K9" s="56" t="s">
        <v>258</v>
      </c>
      <c r="L9" s="56">
        <v>20</v>
      </c>
      <c r="M9" s="54"/>
      <c r="N9" s="305"/>
      <c r="O9" s="56" t="s">
        <v>266</v>
      </c>
      <c r="P9" s="56">
        <v>2</v>
      </c>
      <c r="Q9" s="54"/>
      <c r="R9" s="303"/>
      <c r="S9" s="56" t="s">
        <v>431</v>
      </c>
      <c r="T9" s="56">
        <v>2</v>
      </c>
      <c r="U9" s="54"/>
    </row>
    <row r="10" spans="1:21" s="46" customFormat="1" ht="20.5" customHeight="1" x14ac:dyDescent="0.3">
      <c r="A10" s="319"/>
      <c r="B10" s="310"/>
      <c r="C10" s="76" t="s">
        <v>88</v>
      </c>
      <c r="D10" s="56">
        <v>2</v>
      </c>
      <c r="E10" s="77"/>
      <c r="F10" s="310"/>
      <c r="G10" s="56"/>
      <c r="H10" s="56"/>
      <c r="I10" s="78"/>
      <c r="J10" s="351"/>
      <c r="K10" s="58" t="s">
        <v>241</v>
      </c>
      <c r="L10" s="58">
        <v>2</v>
      </c>
      <c r="M10" s="54"/>
      <c r="N10" s="305"/>
      <c r="O10" s="109"/>
      <c r="P10" s="109"/>
      <c r="Q10" s="54"/>
      <c r="R10" s="303"/>
      <c r="S10" s="58" t="s">
        <v>432</v>
      </c>
      <c r="T10" s="58">
        <v>1</v>
      </c>
      <c r="U10" s="54"/>
    </row>
    <row r="11" spans="1:21" s="46" customFormat="1" ht="20.5" customHeight="1" x14ac:dyDescent="0.3">
      <c r="A11" s="319"/>
      <c r="B11" s="311"/>
      <c r="C11" s="56" t="s">
        <v>97</v>
      </c>
      <c r="D11" s="56">
        <v>5</v>
      </c>
      <c r="E11" s="77"/>
      <c r="F11" s="311"/>
      <c r="G11" s="56"/>
      <c r="H11" s="56"/>
      <c r="I11" s="78"/>
      <c r="J11" s="351"/>
      <c r="K11" s="58"/>
      <c r="L11" s="58"/>
      <c r="M11" s="54"/>
      <c r="N11" s="306"/>
      <c r="O11" s="56"/>
      <c r="P11" s="56"/>
      <c r="Q11" s="54"/>
      <c r="R11" s="303"/>
      <c r="S11" s="209"/>
      <c r="T11" s="224"/>
      <c r="U11" s="54"/>
    </row>
    <row r="12" spans="1:21" s="46" customFormat="1" ht="20.5" customHeight="1" x14ac:dyDescent="0.3">
      <c r="A12" s="336" t="s">
        <v>63</v>
      </c>
      <c r="B12" s="309" t="s">
        <v>412</v>
      </c>
      <c r="C12" s="56" t="s">
        <v>413</v>
      </c>
      <c r="D12" s="56">
        <v>20</v>
      </c>
      <c r="E12" s="77"/>
      <c r="F12" s="309" t="s">
        <v>448</v>
      </c>
      <c r="G12" s="52" t="s">
        <v>444</v>
      </c>
      <c r="H12" s="56">
        <v>40</v>
      </c>
      <c r="I12" s="53"/>
      <c r="J12" s="303" t="s">
        <v>259</v>
      </c>
      <c r="K12" s="56" t="s">
        <v>260</v>
      </c>
      <c r="L12" s="56">
        <v>40</v>
      </c>
      <c r="M12" s="54"/>
      <c r="N12" s="372" t="s">
        <v>268</v>
      </c>
      <c r="O12" s="52" t="s">
        <v>140</v>
      </c>
      <c r="P12" s="56">
        <v>50</v>
      </c>
      <c r="Q12" s="54"/>
      <c r="R12" s="303" t="s">
        <v>433</v>
      </c>
      <c r="S12" s="209" t="s">
        <v>434</v>
      </c>
      <c r="T12" s="61">
        <v>10</v>
      </c>
      <c r="U12" s="54"/>
    </row>
    <row r="13" spans="1:21" s="46" customFormat="1" ht="20.5" customHeight="1" x14ac:dyDescent="0.3">
      <c r="A13" s="319"/>
      <c r="B13" s="310"/>
      <c r="C13" s="109" t="s">
        <v>411</v>
      </c>
      <c r="D13" s="56">
        <v>40</v>
      </c>
      <c r="E13" s="77"/>
      <c r="F13" s="310"/>
      <c r="G13" s="52" t="s">
        <v>445</v>
      </c>
      <c r="H13" s="56">
        <v>40</v>
      </c>
      <c r="I13" s="78"/>
      <c r="J13" s="303"/>
      <c r="K13" s="56"/>
      <c r="L13" s="56"/>
      <c r="M13" s="54"/>
      <c r="N13" s="372"/>
      <c r="O13" s="61" t="s">
        <v>65</v>
      </c>
      <c r="P13" s="56">
        <v>40</v>
      </c>
      <c r="Q13" s="54"/>
      <c r="R13" s="303"/>
      <c r="S13" s="109" t="s">
        <v>435</v>
      </c>
      <c r="T13" s="56">
        <v>20</v>
      </c>
      <c r="U13" s="54"/>
    </row>
    <row r="14" spans="1:21" s="46" customFormat="1" ht="20.5" customHeight="1" x14ac:dyDescent="0.3">
      <c r="A14" s="319"/>
      <c r="B14" s="310"/>
      <c r="C14" s="56" t="s">
        <v>317</v>
      </c>
      <c r="D14" s="56">
        <v>10</v>
      </c>
      <c r="E14" s="77"/>
      <c r="F14" s="310"/>
      <c r="G14" s="56" t="s">
        <v>446</v>
      </c>
      <c r="H14" s="56">
        <v>10</v>
      </c>
      <c r="I14" s="78"/>
      <c r="J14" s="303"/>
      <c r="K14" s="56"/>
      <c r="L14" s="56"/>
      <c r="M14" s="54"/>
      <c r="N14" s="372"/>
      <c r="O14" s="56" t="s">
        <v>57</v>
      </c>
      <c r="P14" s="56">
        <v>1</v>
      </c>
      <c r="Q14" s="54"/>
      <c r="R14" s="303"/>
      <c r="S14" s="109" t="s">
        <v>436</v>
      </c>
      <c r="T14" s="52">
        <v>50</v>
      </c>
      <c r="U14" s="54"/>
    </row>
    <row r="15" spans="1:21" s="46" customFormat="1" ht="20.5" customHeight="1" x14ac:dyDescent="0.3">
      <c r="A15" s="319"/>
      <c r="B15" s="310"/>
      <c r="C15" s="56" t="s">
        <v>252</v>
      </c>
      <c r="D15" s="56">
        <v>3</v>
      </c>
      <c r="E15" s="77"/>
      <c r="F15" s="310"/>
      <c r="G15" s="56" t="s">
        <v>447</v>
      </c>
      <c r="H15" s="56">
        <v>2</v>
      </c>
      <c r="I15" s="78"/>
      <c r="J15" s="303"/>
      <c r="K15" s="56"/>
      <c r="L15" s="56"/>
      <c r="M15" s="54"/>
      <c r="N15" s="372"/>
      <c r="O15" s="58"/>
      <c r="P15" s="58"/>
      <c r="Q15" s="54"/>
      <c r="R15" s="303"/>
      <c r="S15" s="209" t="s">
        <v>437</v>
      </c>
      <c r="T15" s="56">
        <v>15</v>
      </c>
      <c r="U15" s="54"/>
    </row>
    <row r="16" spans="1:21" s="46" customFormat="1" ht="20.5" customHeight="1" x14ac:dyDescent="0.3">
      <c r="A16" s="319"/>
      <c r="B16" s="311"/>
      <c r="C16" s="56"/>
      <c r="D16" s="56"/>
      <c r="E16" s="77"/>
      <c r="F16" s="311"/>
      <c r="G16" s="56"/>
      <c r="H16" s="56"/>
      <c r="I16" s="78"/>
      <c r="J16" s="303"/>
      <c r="K16" s="56"/>
      <c r="L16" s="56"/>
      <c r="M16" s="54"/>
      <c r="N16" s="372"/>
      <c r="O16" s="58"/>
      <c r="P16" s="58"/>
      <c r="Q16" s="54"/>
      <c r="R16" s="303"/>
      <c r="S16" s="109" t="s">
        <v>419</v>
      </c>
      <c r="T16" s="56">
        <v>15</v>
      </c>
      <c r="U16" s="54"/>
    </row>
    <row r="17" spans="1:22" s="46" customFormat="1" ht="20.5" customHeight="1" x14ac:dyDescent="0.3">
      <c r="A17" s="336" t="s">
        <v>70</v>
      </c>
      <c r="B17" s="387" t="s">
        <v>71</v>
      </c>
      <c r="C17" s="56" t="s">
        <v>72</v>
      </c>
      <c r="D17" s="56">
        <v>100</v>
      </c>
      <c r="E17" s="54"/>
      <c r="F17" s="387" t="s">
        <v>71</v>
      </c>
      <c r="G17" s="56" t="s">
        <v>73</v>
      </c>
      <c r="H17" s="52">
        <v>100</v>
      </c>
      <c r="I17" s="53"/>
      <c r="J17" s="387" t="s">
        <v>71</v>
      </c>
      <c r="K17" s="56" t="s">
        <v>72</v>
      </c>
      <c r="L17" s="56">
        <v>100</v>
      </c>
      <c r="M17" s="54"/>
      <c r="N17" s="317" t="s">
        <v>71</v>
      </c>
      <c r="O17" s="56" t="s">
        <v>73</v>
      </c>
      <c r="P17" s="52">
        <v>100</v>
      </c>
      <c r="Q17" s="54"/>
      <c r="R17" s="369" t="s">
        <v>74</v>
      </c>
      <c r="S17" s="56" t="s">
        <v>72</v>
      </c>
      <c r="T17" s="56">
        <v>100</v>
      </c>
      <c r="U17" s="54"/>
    </row>
    <row r="18" spans="1:22" s="46" customFormat="1" ht="20.5" customHeight="1" x14ac:dyDescent="0.3">
      <c r="A18" s="319"/>
      <c r="B18" s="387"/>
      <c r="C18" s="366" t="s">
        <v>76</v>
      </c>
      <c r="D18" s="56"/>
      <c r="E18" s="54"/>
      <c r="F18" s="387"/>
      <c r="G18" s="366" t="s">
        <v>76</v>
      </c>
      <c r="H18" s="56"/>
      <c r="I18" s="53"/>
      <c r="J18" s="387"/>
      <c r="K18" s="307" t="s">
        <v>75</v>
      </c>
      <c r="L18" s="56"/>
      <c r="M18" s="54"/>
      <c r="N18" s="317"/>
      <c r="O18" s="366" t="s">
        <v>76</v>
      </c>
      <c r="P18" s="56"/>
      <c r="Q18" s="54"/>
      <c r="R18" s="370"/>
      <c r="S18" s="366" t="s">
        <v>75</v>
      </c>
      <c r="T18" s="56"/>
      <c r="U18" s="54"/>
    </row>
    <row r="19" spans="1:22" s="46" customFormat="1" ht="20.5" customHeight="1" x14ac:dyDescent="0.3">
      <c r="A19" s="319"/>
      <c r="B19" s="387"/>
      <c r="C19" s="367"/>
      <c r="D19" s="56"/>
      <c r="E19" s="54"/>
      <c r="F19" s="387"/>
      <c r="G19" s="367"/>
      <c r="H19" s="56"/>
      <c r="I19" s="53"/>
      <c r="J19" s="387"/>
      <c r="K19" s="307"/>
      <c r="L19" s="56"/>
      <c r="M19" s="54"/>
      <c r="N19" s="317"/>
      <c r="O19" s="367"/>
      <c r="P19" s="56"/>
      <c r="Q19" s="54"/>
      <c r="R19" s="370"/>
      <c r="S19" s="367"/>
      <c r="T19" s="56"/>
      <c r="U19" s="54"/>
    </row>
    <row r="20" spans="1:22" s="46" customFormat="1" ht="20.5" customHeight="1" x14ac:dyDescent="0.3">
      <c r="A20" s="319"/>
      <c r="B20" s="387"/>
      <c r="C20" s="367"/>
      <c r="D20" s="52"/>
      <c r="E20" s="54"/>
      <c r="F20" s="387"/>
      <c r="G20" s="367"/>
      <c r="H20" s="52"/>
      <c r="I20" s="53"/>
      <c r="J20" s="387"/>
      <c r="K20" s="307"/>
      <c r="L20" s="56"/>
      <c r="M20" s="54"/>
      <c r="N20" s="317"/>
      <c r="O20" s="367"/>
      <c r="P20" s="52"/>
      <c r="Q20" s="54"/>
      <c r="R20" s="370"/>
      <c r="S20" s="367"/>
      <c r="T20" s="56"/>
      <c r="U20" s="54"/>
    </row>
    <row r="21" spans="1:22" s="46" customFormat="1" ht="20.5" customHeight="1" x14ac:dyDescent="0.3">
      <c r="A21" s="319"/>
      <c r="B21" s="387"/>
      <c r="C21" s="368"/>
      <c r="D21" s="52"/>
      <c r="E21" s="54"/>
      <c r="F21" s="387"/>
      <c r="G21" s="368"/>
      <c r="H21" s="52"/>
      <c r="I21" s="53"/>
      <c r="J21" s="387"/>
      <c r="K21" s="307"/>
      <c r="L21" s="56"/>
      <c r="M21" s="54"/>
      <c r="N21" s="317"/>
      <c r="O21" s="368"/>
      <c r="P21" s="52"/>
      <c r="Q21" s="54"/>
      <c r="R21" s="371"/>
      <c r="S21" s="368"/>
      <c r="T21" s="56"/>
      <c r="U21" s="54"/>
    </row>
    <row r="22" spans="1:22" s="46" customFormat="1" ht="20.5" customHeight="1" x14ac:dyDescent="0.3">
      <c r="A22" s="336" t="s">
        <v>77</v>
      </c>
      <c r="B22" s="309"/>
      <c r="C22" s="56"/>
      <c r="D22" s="52"/>
      <c r="E22" s="77"/>
      <c r="F22" s="309"/>
      <c r="G22" s="56"/>
      <c r="H22" s="52"/>
      <c r="I22" s="78"/>
      <c r="J22" s="303"/>
      <c r="K22" s="56"/>
      <c r="L22" s="52"/>
      <c r="M22" s="77"/>
      <c r="N22" s="309"/>
      <c r="O22" s="56"/>
      <c r="P22" s="56"/>
      <c r="Q22" s="78"/>
      <c r="R22" s="309"/>
      <c r="S22" s="56"/>
      <c r="T22" s="52"/>
      <c r="U22" s="77"/>
    </row>
    <row r="23" spans="1:22" s="46" customFormat="1" ht="20.5" customHeight="1" x14ac:dyDescent="0.3">
      <c r="A23" s="319"/>
      <c r="B23" s="310"/>
      <c r="C23" s="56"/>
      <c r="D23" s="52"/>
      <c r="E23" s="77"/>
      <c r="F23" s="310"/>
      <c r="G23" s="56"/>
      <c r="H23" s="52"/>
      <c r="I23" s="78"/>
      <c r="J23" s="303"/>
      <c r="K23" s="56"/>
      <c r="L23" s="52"/>
      <c r="M23" s="77"/>
      <c r="N23" s="310"/>
      <c r="O23" s="56"/>
      <c r="P23" s="56"/>
      <c r="Q23" s="78"/>
      <c r="R23" s="310"/>
      <c r="S23" s="56"/>
      <c r="T23" s="52"/>
      <c r="U23" s="77"/>
    </row>
    <row r="24" spans="1:22" s="46" customFormat="1" ht="20.5" customHeight="1" x14ac:dyDescent="0.3">
      <c r="A24" s="319"/>
      <c r="B24" s="310"/>
      <c r="C24" s="56"/>
      <c r="D24" s="52"/>
      <c r="E24" s="77"/>
      <c r="F24" s="310"/>
      <c r="G24" s="56"/>
      <c r="H24" s="52"/>
      <c r="I24" s="78"/>
      <c r="J24" s="303"/>
      <c r="K24" s="56"/>
      <c r="L24" s="52"/>
      <c r="M24" s="77"/>
      <c r="N24" s="310"/>
      <c r="O24" s="56"/>
      <c r="P24" s="56"/>
      <c r="Q24" s="78"/>
      <c r="R24" s="310"/>
      <c r="S24" s="56"/>
      <c r="T24" s="52"/>
      <c r="U24" s="77"/>
    </row>
    <row r="25" spans="1:22" s="46" customFormat="1" ht="20.5" customHeight="1" x14ac:dyDescent="0.3">
      <c r="A25" s="319"/>
      <c r="B25" s="310"/>
      <c r="C25" s="56"/>
      <c r="D25" s="56"/>
      <c r="E25" s="77"/>
      <c r="F25" s="310"/>
      <c r="G25" s="56"/>
      <c r="H25" s="56"/>
      <c r="I25" s="78"/>
      <c r="J25" s="303"/>
      <c r="K25" s="56"/>
      <c r="L25" s="56"/>
      <c r="M25" s="77"/>
      <c r="N25" s="310"/>
      <c r="O25" s="56"/>
      <c r="P25" s="52"/>
      <c r="Q25" s="78"/>
      <c r="R25" s="310"/>
      <c r="S25" s="56"/>
      <c r="T25" s="56"/>
      <c r="U25" s="77"/>
    </row>
    <row r="26" spans="1:22" s="46" customFormat="1" ht="20.5" customHeight="1" x14ac:dyDescent="0.3">
      <c r="A26" s="319"/>
      <c r="B26" s="311"/>
      <c r="C26" s="56"/>
      <c r="D26" s="56"/>
      <c r="E26" s="77"/>
      <c r="F26" s="311"/>
      <c r="G26" s="56"/>
      <c r="H26" s="56"/>
      <c r="I26" s="78"/>
      <c r="J26" s="303"/>
      <c r="K26" s="56"/>
      <c r="L26" s="56"/>
      <c r="M26" s="77"/>
      <c r="N26" s="311"/>
      <c r="O26" s="56"/>
      <c r="P26" s="56"/>
      <c r="Q26" s="78"/>
      <c r="R26" s="311"/>
      <c r="S26" s="56"/>
      <c r="T26" s="56"/>
      <c r="U26" s="77"/>
    </row>
    <row r="27" spans="1:22" s="46" customFormat="1" ht="20.5" customHeight="1" x14ac:dyDescent="0.3">
      <c r="A27" s="319" t="s">
        <v>81</v>
      </c>
      <c r="B27" s="309" t="s">
        <v>110</v>
      </c>
      <c r="C27" s="56" t="s">
        <v>86</v>
      </c>
      <c r="D27" s="56">
        <v>1</v>
      </c>
      <c r="E27" s="77"/>
      <c r="F27" s="309" t="s">
        <v>253</v>
      </c>
      <c r="G27" s="52" t="s">
        <v>173</v>
      </c>
      <c r="H27" s="58">
        <v>10</v>
      </c>
      <c r="I27" s="78"/>
      <c r="J27" s="303" t="s">
        <v>330</v>
      </c>
      <c r="K27" s="52" t="s">
        <v>331</v>
      </c>
      <c r="L27" s="52">
        <v>30</v>
      </c>
      <c r="M27" s="77"/>
      <c r="N27" s="309" t="s">
        <v>410</v>
      </c>
      <c r="O27" s="56" t="s">
        <v>393</v>
      </c>
      <c r="P27" s="56">
        <v>10</v>
      </c>
      <c r="Q27" s="54"/>
      <c r="R27" s="304" t="s">
        <v>103</v>
      </c>
      <c r="S27" s="56" t="s">
        <v>104</v>
      </c>
      <c r="T27" s="52">
        <v>10</v>
      </c>
      <c r="U27" s="54"/>
    </row>
    <row r="28" spans="1:22" s="46" customFormat="1" ht="20.5" customHeight="1" x14ac:dyDescent="0.3">
      <c r="A28" s="319"/>
      <c r="B28" s="310"/>
      <c r="C28" s="56" t="s">
        <v>50</v>
      </c>
      <c r="D28" s="52">
        <v>10</v>
      </c>
      <c r="E28" s="77"/>
      <c r="F28" s="310"/>
      <c r="G28" s="61" t="s">
        <v>174</v>
      </c>
      <c r="H28" s="58">
        <v>20</v>
      </c>
      <c r="I28" s="78"/>
      <c r="J28" s="303"/>
      <c r="K28" s="56" t="s">
        <v>393</v>
      </c>
      <c r="L28" s="52">
        <v>20</v>
      </c>
      <c r="M28" s="77"/>
      <c r="N28" s="310"/>
      <c r="O28" s="56" t="s">
        <v>406</v>
      </c>
      <c r="P28" s="56">
        <v>20</v>
      </c>
      <c r="Q28" s="54"/>
      <c r="R28" s="305"/>
      <c r="S28" s="56" t="s">
        <v>105</v>
      </c>
      <c r="T28" s="52">
        <v>20</v>
      </c>
      <c r="U28" s="54"/>
    </row>
    <row r="29" spans="1:22" s="46" customFormat="1" ht="20.5" customHeight="1" x14ac:dyDescent="0.3">
      <c r="A29" s="319"/>
      <c r="B29" s="310"/>
      <c r="C29" s="56" t="s">
        <v>40</v>
      </c>
      <c r="D29" s="52">
        <v>5</v>
      </c>
      <c r="E29" s="77"/>
      <c r="F29" s="310"/>
      <c r="G29" s="56" t="s">
        <v>65</v>
      </c>
      <c r="H29" s="58">
        <v>10</v>
      </c>
      <c r="I29" s="78"/>
      <c r="J29" s="303"/>
      <c r="K29" s="56" t="s">
        <v>332</v>
      </c>
      <c r="L29" s="52">
        <v>1</v>
      </c>
      <c r="M29" s="77"/>
      <c r="N29" s="310"/>
      <c r="O29" s="56" t="s">
        <v>407</v>
      </c>
      <c r="P29" s="56">
        <v>2</v>
      </c>
      <c r="Q29" s="54"/>
      <c r="R29" s="305"/>
      <c r="S29" s="56" t="s">
        <v>79</v>
      </c>
      <c r="T29" s="52">
        <v>10</v>
      </c>
      <c r="U29" s="54"/>
    </row>
    <row r="30" spans="1:22" s="46" customFormat="1" ht="20.5" customHeight="1" x14ac:dyDescent="0.3">
      <c r="A30" s="319"/>
      <c r="B30" s="310"/>
      <c r="C30" s="56" t="s">
        <v>161</v>
      </c>
      <c r="D30" s="52">
        <v>20</v>
      </c>
      <c r="E30" s="77"/>
      <c r="F30" s="310"/>
      <c r="G30" s="56" t="s">
        <v>304</v>
      </c>
      <c r="H30" s="58">
        <v>15</v>
      </c>
      <c r="I30" s="78"/>
      <c r="J30" s="303"/>
      <c r="K30" s="56"/>
      <c r="L30" s="52"/>
      <c r="M30" s="77"/>
      <c r="N30" s="310"/>
      <c r="O30" s="56" t="s">
        <v>408</v>
      </c>
      <c r="P30" s="52">
        <v>20</v>
      </c>
      <c r="Q30" s="54"/>
      <c r="R30" s="305"/>
      <c r="S30" s="56"/>
      <c r="T30" s="56"/>
      <c r="U30" s="54"/>
    </row>
    <row r="31" spans="1:22" s="46" customFormat="1" ht="20.5" customHeight="1" x14ac:dyDescent="0.3">
      <c r="A31" s="319"/>
      <c r="B31" s="311"/>
      <c r="C31" s="56"/>
      <c r="D31" s="52"/>
      <c r="E31" s="77"/>
      <c r="F31" s="311"/>
      <c r="G31" s="56"/>
      <c r="H31" s="56"/>
      <c r="I31" s="78"/>
      <c r="J31" s="303"/>
      <c r="K31" s="56"/>
      <c r="L31" s="56"/>
      <c r="M31" s="77"/>
      <c r="N31" s="311"/>
      <c r="O31" s="56" t="s">
        <v>409</v>
      </c>
      <c r="P31" s="56">
        <v>20</v>
      </c>
      <c r="Q31" s="54"/>
      <c r="R31" s="306"/>
      <c r="S31" s="56"/>
      <c r="T31" s="56"/>
      <c r="U31" s="54"/>
    </row>
    <row r="32" spans="1:22" s="46" customFormat="1" ht="21.6" customHeight="1" x14ac:dyDescent="0.3">
      <c r="A32" s="131" t="s">
        <v>93</v>
      </c>
      <c r="B32" s="66" t="s">
        <v>93</v>
      </c>
      <c r="C32" s="94"/>
      <c r="D32" s="98"/>
      <c r="E32" s="93"/>
      <c r="F32" s="66" t="s">
        <v>93</v>
      </c>
      <c r="G32" s="56" t="s">
        <v>52</v>
      </c>
      <c r="H32" s="67" t="s">
        <v>94</v>
      </c>
      <c r="I32" s="53"/>
      <c r="J32" s="66" t="s">
        <v>93</v>
      </c>
      <c r="K32" s="56"/>
      <c r="L32" s="67"/>
      <c r="M32" s="54"/>
      <c r="N32" s="68" t="s">
        <v>93</v>
      </c>
      <c r="O32" s="56"/>
      <c r="P32" s="67"/>
      <c r="Q32" s="54"/>
      <c r="R32" s="68" t="s">
        <v>93</v>
      </c>
      <c r="S32" s="56"/>
      <c r="T32" s="67"/>
      <c r="U32" s="54"/>
      <c r="V32" s="136"/>
    </row>
    <row r="33" spans="1:25" s="46" customFormat="1" ht="20.5" customHeight="1" thickBot="1" x14ac:dyDescent="0.35">
      <c r="A33" s="69" t="s">
        <v>100</v>
      </c>
      <c r="B33" s="70" t="s">
        <v>100</v>
      </c>
      <c r="C33" s="71"/>
      <c r="D33" s="72"/>
      <c r="E33" s="74"/>
      <c r="F33" s="70" t="s">
        <v>100</v>
      </c>
      <c r="G33" s="71"/>
      <c r="H33" s="72"/>
      <c r="I33" s="74"/>
      <c r="J33" s="220" t="s">
        <v>1</v>
      </c>
      <c r="K33" s="219" t="s">
        <v>300</v>
      </c>
      <c r="L33" s="72">
        <v>160</v>
      </c>
      <c r="M33" s="73"/>
      <c r="N33" s="218" t="s">
        <v>100</v>
      </c>
      <c r="O33" s="219" t="s">
        <v>481</v>
      </c>
      <c r="P33" s="72">
        <v>160</v>
      </c>
      <c r="Q33" s="73"/>
      <c r="R33" s="70" t="s">
        <v>100</v>
      </c>
      <c r="S33" s="71"/>
      <c r="T33" s="72"/>
      <c r="U33" s="73"/>
    </row>
    <row r="34" spans="1:25" s="46" customFormat="1" ht="18.2" x14ac:dyDescent="0.3">
      <c r="A34" s="434" t="s">
        <v>16</v>
      </c>
      <c r="B34" s="316" t="s">
        <v>13</v>
      </c>
      <c r="C34" s="313"/>
      <c r="D34" s="194"/>
      <c r="E34" s="195"/>
      <c r="F34" s="312" t="s">
        <v>13</v>
      </c>
      <c r="G34" s="313"/>
      <c r="H34" s="194"/>
      <c r="I34" s="196"/>
      <c r="J34" s="316" t="s">
        <v>13</v>
      </c>
      <c r="K34" s="313"/>
      <c r="L34" s="194"/>
      <c r="M34" s="195"/>
      <c r="N34" s="314" t="s">
        <v>13</v>
      </c>
      <c r="O34" s="315"/>
      <c r="P34" s="197"/>
      <c r="Q34" s="198"/>
      <c r="R34" s="312" t="s">
        <v>13</v>
      </c>
      <c r="S34" s="313"/>
      <c r="T34" s="194"/>
      <c r="U34" s="195"/>
      <c r="V34" s="199"/>
      <c r="W34" s="200"/>
      <c r="X34" s="200"/>
      <c r="Y34" s="200"/>
    </row>
    <row r="35" spans="1:25" x14ac:dyDescent="0.3">
      <c r="A35" s="435"/>
      <c r="B35" s="301" t="s">
        <v>41</v>
      </c>
      <c r="C35" s="302"/>
      <c r="D35" s="5">
        <v>5.5</v>
      </c>
      <c r="E35" s="38"/>
      <c r="F35" s="301" t="s">
        <v>41</v>
      </c>
      <c r="G35" s="302"/>
      <c r="H35" s="5">
        <v>5.5</v>
      </c>
      <c r="I35" s="7"/>
      <c r="J35" s="318" t="s">
        <v>41</v>
      </c>
      <c r="K35" s="302"/>
      <c r="L35" s="5">
        <v>5.5</v>
      </c>
      <c r="M35" s="38"/>
      <c r="N35" s="301" t="s">
        <v>41</v>
      </c>
      <c r="O35" s="302"/>
      <c r="P35" s="5">
        <v>5.5</v>
      </c>
      <c r="Q35" s="7"/>
      <c r="R35" s="318" t="s">
        <v>41</v>
      </c>
      <c r="S35" s="302"/>
      <c r="T35" s="5">
        <v>5.5</v>
      </c>
      <c r="U35" s="5"/>
    </row>
    <row r="36" spans="1:25" x14ac:dyDescent="0.3">
      <c r="A36" s="435"/>
      <c r="B36" s="301" t="s">
        <v>42</v>
      </c>
      <c r="C36" s="302"/>
      <c r="D36" s="23">
        <v>2.8</v>
      </c>
      <c r="E36" s="179"/>
      <c r="F36" s="301" t="s">
        <v>42</v>
      </c>
      <c r="G36" s="302"/>
      <c r="H36" s="23">
        <v>2.8</v>
      </c>
      <c r="I36" s="83"/>
      <c r="J36" s="318" t="s">
        <v>42</v>
      </c>
      <c r="K36" s="302"/>
      <c r="L36" s="23">
        <v>2.6</v>
      </c>
      <c r="M36" s="179"/>
      <c r="N36" s="301" t="s">
        <v>42</v>
      </c>
      <c r="O36" s="302"/>
      <c r="P36" s="23">
        <v>2.6</v>
      </c>
      <c r="Q36" s="83"/>
      <c r="R36" s="318" t="s">
        <v>42</v>
      </c>
      <c r="S36" s="302"/>
      <c r="T36" s="23">
        <v>2.8</v>
      </c>
      <c r="U36" s="23"/>
    </row>
    <row r="37" spans="1:25" x14ac:dyDescent="0.3">
      <c r="A37" s="435"/>
      <c r="B37" s="301" t="s">
        <v>43</v>
      </c>
      <c r="C37" s="302"/>
      <c r="D37" s="23">
        <v>1.6</v>
      </c>
      <c r="E37" s="179"/>
      <c r="F37" s="301" t="s">
        <v>44</v>
      </c>
      <c r="G37" s="302"/>
      <c r="H37" s="23">
        <v>1.6</v>
      </c>
      <c r="I37" s="83"/>
      <c r="J37" s="318" t="s">
        <v>44</v>
      </c>
      <c r="K37" s="302"/>
      <c r="L37" s="23">
        <v>1.8</v>
      </c>
      <c r="M37" s="179"/>
      <c r="N37" s="301" t="s">
        <v>44</v>
      </c>
      <c r="O37" s="302"/>
      <c r="P37" s="23">
        <v>1.8</v>
      </c>
      <c r="Q37" s="83"/>
      <c r="R37" s="318" t="s">
        <v>44</v>
      </c>
      <c r="S37" s="302"/>
      <c r="T37" s="23">
        <v>2</v>
      </c>
      <c r="U37" s="23"/>
    </row>
    <row r="38" spans="1:25" ht="16.899999999999999" thickBot="1" x14ac:dyDescent="0.35">
      <c r="A38" s="435"/>
      <c r="B38" s="391" t="s">
        <v>45</v>
      </c>
      <c r="C38" s="334"/>
      <c r="D38" s="29"/>
      <c r="E38" s="180"/>
      <c r="F38" s="391" t="s">
        <v>46</v>
      </c>
      <c r="G38" s="334"/>
      <c r="H38" s="29">
        <v>1</v>
      </c>
      <c r="I38" s="30"/>
      <c r="J38" s="333" t="s">
        <v>46</v>
      </c>
      <c r="K38" s="334"/>
      <c r="L38" s="29">
        <v>0</v>
      </c>
      <c r="M38" s="183">
        <v>0</v>
      </c>
      <c r="N38" s="391" t="s">
        <v>46</v>
      </c>
      <c r="O38" s="334"/>
      <c r="P38" s="29">
        <v>0</v>
      </c>
      <c r="Q38" s="30"/>
      <c r="R38" s="318" t="s">
        <v>46</v>
      </c>
      <c r="S38" s="302"/>
      <c r="T38" s="24">
        <v>0</v>
      </c>
      <c r="U38" s="85"/>
    </row>
    <row r="39" spans="1:25" ht="16.899999999999999" thickBot="1" x14ac:dyDescent="0.35">
      <c r="A39" s="435"/>
      <c r="B39" s="331" t="s">
        <v>47</v>
      </c>
      <c r="C39" s="332"/>
      <c r="D39" s="24">
        <v>2.5</v>
      </c>
      <c r="E39" s="181"/>
      <c r="F39" s="331" t="s">
        <v>47</v>
      </c>
      <c r="G39" s="332"/>
      <c r="H39" s="24">
        <v>2.5</v>
      </c>
      <c r="I39" s="85"/>
      <c r="J39" s="375" t="s">
        <v>47</v>
      </c>
      <c r="K39" s="332"/>
      <c r="L39" s="24">
        <v>2.5</v>
      </c>
      <c r="M39" s="181"/>
      <c r="N39" s="331" t="s">
        <v>47</v>
      </c>
      <c r="O39" s="332"/>
      <c r="P39" s="24">
        <v>2.5</v>
      </c>
      <c r="Q39" s="85"/>
      <c r="R39" s="375" t="s">
        <v>47</v>
      </c>
      <c r="S39" s="332"/>
      <c r="T39" s="24">
        <v>2.5</v>
      </c>
      <c r="U39" s="85"/>
    </row>
    <row r="40" spans="1:25" ht="16.899999999999999" thickBot="1" x14ac:dyDescent="0.35">
      <c r="A40" s="435"/>
      <c r="B40" s="378" t="s">
        <v>51</v>
      </c>
      <c r="C40" s="379"/>
      <c r="D40" s="34">
        <f xml:space="preserve"> D35*70+D36*75+D37*25+D38*60+D39*45</f>
        <v>747.5</v>
      </c>
      <c r="E40" s="182"/>
      <c r="F40" s="378" t="s">
        <v>51</v>
      </c>
      <c r="G40" s="379"/>
      <c r="H40" s="34">
        <f xml:space="preserve"> H35*70+H36*75+H37*25+H38*60+H39*45</f>
        <v>807.5</v>
      </c>
      <c r="I40" s="185"/>
      <c r="J40" s="430" t="s">
        <v>51</v>
      </c>
      <c r="K40" s="383"/>
      <c r="L40" s="35">
        <f xml:space="preserve"> L35*70+L36*75+L37*25+L38*60+L39*45</f>
        <v>737.5</v>
      </c>
      <c r="M40" s="186"/>
      <c r="N40" s="414" t="s">
        <v>51</v>
      </c>
      <c r="O40" s="381"/>
      <c r="P40" s="35">
        <f xml:space="preserve"> P35*70+P36*75+P37*25+P38*60+P39*45</f>
        <v>737.5</v>
      </c>
      <c r="Q40" s="187"/>
      <c r="R40" s="436" t="s">
        <v>51</v>
      </c>
      <c r="S40" s="379"/>
      <c r="T40" s="34">
        <f xml:space="preserve"> T35*70+T36*75+T37*25+T38*60+T39*45</f>
        <v>757.5</v>
      </c>
      <c r="U40" s="34"/>
    </row>
    <row r="41" spans="1:25" s="51" customFormat="1" ht="16.149999999999999" customHeight="1" x14ac:dyDescent="0.3">
      <c r="A41" s="360" t="s">
        <v>346</v>
      </c>
      <c r="B41" s="360"/>
      <c r="C41" s="360"/>
      <c r="D41" s="360"/>
      <c r="E41" s="360"/>
      <c r="F41" s="49" t="s">
        <v>347</v>
      </c>
      <c r="G41" s="49"/>
      <c r="H41" s="380" t="s">
        <v>348</v>
      </c>
      <c r="I41" s="380"/>
      <c r="J41" s="380"/>
      <c r="K41" s="380"/>
      <c r="L41" s="380"/>
      <c r="M41" s="380"/>
      <c r="N41" s="50"/>
      <c r="O41" s="49"/>
      <c r="P41" s="49"/>
      <c r="R41" s="49" t="s">
        <v>349</v>
      </c>
    </row>
    <row r="42" spans="1:25" s="51" customFormat="1" ht="19.75" customHeight="1" x14ac:dyDescent="0.3">
      <c r="A42" s="374" t="s">
        <v>343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</row>
    <row r="43" spans="1:25" s="51" customFormat="1" ht="18.2" x14ac:dyDescent="0.3">
      <c r="A43" s="361" t="s">
        <v>344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165"/>
    </row>
    <row r="44" spans="1:25" s="51" customFormat="1" ht="18.2" x14ac:dyDescent="0.3">
      <c r="A44" s="361" t="s">
        <v>350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</row>
    <row r="45" spans="1:25" ht="33.200000000000003" x14ac:dyDescent="0.3">
      <c r="A45" s="415"/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</row>
  </sheetData>
  <mergeCells count="91">
    <mergeCell ref="A43:T43"/>
    <mergeCell ref="N39:O39"/>
    <mergeCell ref="R39:S39"/>
    <mergeCell ref="B40:C40"/>
    <mergeCell ref="F40:G40"/>
    <mergeCell ref="J40:K40"/>
    <mergeCell ref="N40:O40"/>
    <mergeCell ref="R40:S40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R5:R6"/>
    <mergeCell ref="A7:A11"/>
    <mergeCell ref="B7:B11"/>
    <mergeCell ref="F7:F11"/>
    <mergeCell ref="N7:N11"/>
    <mergeCell ref="R7:R11"/>
    <mergeCell ref="N5:N6"/>
    <mergeCell ref="J7:J11"/>
    <mergeCell ref="J5:J6"/>
    <mergeCell ref="A12:A16"/>
    <mergeCell ref="B12:B16"/>
    <mergeCell ref="F12:F16"/>
    <mergeCell ref="N12:N16"/>
    <mergeCell ref="A17:A21"/>
    <mergeCell ref="B17:B21"/>
    <mergeCell ref="F17:F21"/>
    <mergeCell ref="J12:J16"/>
    <mergeCell ref="R12:R16"/>
    <mergeCell ref="J17:J21"/>
    <mergeCell ref="N17:N21"/>
    <mergeCell ref="R17:R21"/>
    <mergeCell ref="J22:J26"/>
    <mergeCell ref="N22:N26"/>
    <mergeCell ref="K18:K21"/>
    <mergeCell ref="O18:O21"/>
    <mergeCell ref="S18:S21"/>
    <mergeCell ref="R22:R26"/>
    <mergeCell ref="A27:A31"/>
    <mergeCell ref="B27:B31"/>
    <mergeCell ref="F27:F31"/>
    <mergeCell ref="C18:C21"/>
    <mergeCell ref="A22:A26"/>
    <mergeCell ref="B22:B26"/>
    <mergeCell ref="F22:F26"/>
    <mergeCell ref="J27:J31"/>
    <mergeCell ref="N27:N31"/>
    <mergeCell ref="G18:G21"/>
    <mergeCell ref="B37:C37"/>
    <mergeCell ref="R27:R31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R34:S34"/>
    <mergeCell ref="J37:K37"/>
    <mergeCell ref="J38:K38"/>
    <mergeCell ref="R38:S38"/>
    <mergeCell ref="R37:S37"/>
    <mergeCell ref="N36:O36"/>
    <mergeCell ref="R36:S36"/>
    <mergeCell ref="N37:O37"/>
    <mergeCell ref="A45:U45"/>
    <mergeCell ref="A41:E41"/>
    <mergeCell ref="A42:U42"/>
    <mergeCell ref="A44:U44"/>
    <mergeCell ref="A34:A40"/>
    <mergeCell ref="N38:O38"/>
    <mergeCell ref="B39:C39"/>
    <mergeCell ref="F39:G39"/>
    <mergeCell ref="J39:K39"/>
    <mergeCell ref="H41:M41"/>
    <mergeCell ref="B36:C36"/>
    <mergeCell ref="F36:G36"/>
    <mergeCell ref="J36:K36"/>
    <mergeCell ref="F37:G37"/>
    <mergeCell ref="B38:C38"/>
    <mergeCell ref="F38:G38"/>
  </mergeCells>
  <phoneticPr fontId="1" type="noConversion"/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zoomScale="80" zoomScaleNormal="80" workbookViewId="0">
      <selection activeCell="F7" sqref="F7:H11"/>
    </sheetView>
  </sheetViews>
  <sheetFormatPr defaultRowHeight="16.3" x14ac:dyDescent="0.3"/>
  <cols>
    <col min="1" max="1" width="6.88671875" customWidth="1"/>
    <col min="2" max="2" width="11.21875" customWidth="1"/>
    <col min="3" max="3" width="12.44140625" customWidth="1"/>
    <col min="4" max="4" width="8.44140625" customWidth="1"/>
    <col min="5" max="5" width="6.88671875" customWidth="1"/>
    <col min="6" max="6" width="10.6640625" customWidth="1"/>
    <col min="7" max="7" width="14.88671875" customWidth="1"/>
    <col min="8" max="8" width="7.6640625" customWidth="1"/>
    <col min="9" max="9" width="6.33203125" customWidth="1"/>
    <col min="10" max="10" width="10.88671875" customWidth="1"/>
    <col min="11" max="11" width="21" customWidth="1"/>
    <col min="12" max="12" width="7.88671875" customWidth="1"/>
    <col min="13" max="13" width="6.109375" customWidth="1"/>
    <col min="14" max="14" width="12" style="31" customWidth="1"/>
    <col min="15" max="15" width="19.109375" style="31" customWidth="1"/>
    <col min="16" max="16" width="8.44140625" customWidth="1"/>
    <col min="17" max="17" width="5.88671875" customWidth="1"/>
    <col min="18" max="18" width="9.109375" customWidth="1"/>
    <col min="19" max="19" width="16.109375" customWidth="1"/>
    <col min="20" max="20" width="8.21875" customWidth="1"/>
    <col min="21" max="21" width="5.88671875" customWidth="1"/>
  </cols>
  <sheetData>
    <row r="1" spans="1:21" s="1" customFormat="1" ht="28.5" customHeight="1" x14ac:dyDescent="0.3">
      <c r="A1" s="335" t="s">
        <v>367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s="1" customFormat="1" ht="25.85" customHeight="1" thickBot="1" x14ac:dyDescent="0.35">
      <c r="A2" s="14" t="s">
        <v>21</v>
      </c>
      <c r="B2" s="14"/>
      <c r="C2" s="14"/>
      <c r="D2" s="337" t="s">
        <v>11</v>
      </c>
      <c r="E2" s="337"/>
      <c r="F2" s="337"/>
      <c r="G2" s="337"/>
      <c r="H2" s="15" t="s">
        <v>29</v>
      </c>
      <c r="I2" s="15"/>
      <c r="J2" s="16"/>
      <c r="K2" s="16"/>
      <c r="L2" s="16"/>
      <c r="M2" s="16"/>
      <c r="N2" s="32"/>
      <c r="O2" s="338" t="s">
        <v>22</v>
      </c>
      <c r="P2" s="338"/>
      <c r="Q2" s="338"/>
      <c r="R2" s="338"/>
      <c r="S2" s="338"/>
      <c r="T2" s="338"/>
      <c r="U2" s="338"/>
    </row>
    <row r="3" spans="1:21" x14ac:dyDescent="0.3">
      <c r="A3" s="20" t="s">
        <v>4</v>
      </c>
      <c r="B3" s="348" t="s">
        <v>215</v>
      </c>
      <c r="C3" s="349"/>
      <c r="D3" s="349"/>
      <c r="E3" s="413"/>
      <c r="F3" s="348" t="s">
        <v>216</v>
      </c>
      <c r="G3" s="349"/>
      <c r="H3" s="349"/>
      <c r="I3" s="413"/>
      <c r="J3" s="354" t="s">
        <v>217</v>
      </c>
      <c r="K3" s="343"/>
      <c r="L3" s="343"/>
      <c r="M3" s="437"/>
      <c r="N3" s="354" t="s">
        <v>218</v>
      </c>
      <c r="O3" s="343"/>
      <c r="P3" s="343"/>
      <c r="Q3" s="344"/>
      <c r="R3" s="354"/>
      <c r="S3" s="343"/>
      <c r="T3" s="343"/>
      <c r="U3" s="344"/>
    </row>
    <row r="4" spans="1:21" x14ac:dyDescent="0.3">
      <c r="A4" s="21" t="s">
        <v>5</v>
      </c>
      <c r="B4" s="8" t="s">
        <v>20</v>
      </c>
      <c r="C4" s="128" t="s">
        <v>0</v>
      </c>
      <c r="D4" s="4" t="s">
        <v>18</v>
      </c>
      <c r="E4" s="7" t="s">
        <v>3</v>
      </c>
      <c r="F4" s="39" t="s">
        <v>17</v>
      </c>
      <c r="G4" s="6" t="s">
        <v>0</v>
      </c>
      <c r="H4" s="4" t="s">
        <v>18</v>
      </c>
      <c r="I4" s="7" t="s">
        <v>3</v>
      </c>
      <c r="J4" s="8" t="s">
        <v>17</v>
      </c>
      <c r="K4" s="86" t="s">
        <v>0</v>
      </c>
      <c r="L4" s="86" t="s">
        <v>18</v>
      </c>
      <c r="M4" s="38" t="s">
        <v>3</v>
      </c>
      <c r="N4" s="8" t="s">
        <v>17</v>
      </c>
      <c r="O4" s="40" t="s">
        <v>0</v>
      </c>
      <c r="P4" s="4" t="s">
        <v>18</v>
      </c>
      <c r="Q4" s="7" t="s">
        <v>3</v>
      </c>
      <c r="R4" s="11" t="s">
        <v>20</v>
      </c>
      <c r="S4" s="13" t="s">
        <v>0</v>
      </c>
      <c r="T4" s="2" t="s">
        <v>19</v>
      </c>
      <c r="U4" s="10" t="s">
        <v>2</v>
      </c>
    </row>
    <row r="5" spans="1:21" s="46" customFormat="1" ht="21.6" customHeight="1" x14ac:dyDescent="0.3">
      <c r="A5" s="336" t="s">
        <v>111</v>
      </c>
      <c r="B5" s="358" t="s">
        <v>168</v>
      </c>
      <c r="C5" s="52" t="s">
        <v>166</v>
      </c>
      <c r="D5" s="52">
        <v>110</v>
      </c>
      <c r="E5" s="54"/>
      <c r="F5" s="351" t="s">
        <v>261</v>
      </c>
      <c r="G5" s="52" t="s">
        <v>166</v>
      </c>
      <c r="H5" s="52">
        <v>100</v>
      </c>
      <c r="I5" s="54"/>
      <c r="J5" s="358" t="s">
        <v>394</v>
      </c>
      <c r="K5" s="52" t="s">
        <v>166</v>
      </c>
      <c r="L5" s="52">
        <v>110</v>
      </c>
      <c r="M5" s="53"/>
      <c r="N5" s="358" t="s">
        <v>168</v>
      </c>
      <c r="O5" s="52" t="s">
        <v>166</v>
      </c>
      <c r="P5" s="52">
        <v>110</v>
      </c>
      <c r="Q5" s="54"/>
      <c r="R5" s="358"/>
      <c r="S5" s="52"/>
      <c r="T5" s="52"/>
      <c r="U5" s="54"/>
    </row>
    <row r="6" spans="1:21" s="46" customFormat="1" ht="21.6" customHeight="1" x14ac:dyDescent="0.3">
      <c r="A6" s="336"/>
      <c r="B6" s="359"/>
      <c r="C6" s="52"/>
      <c r="D6" s="52"/>
      <c r="E6" s="54"/>
      <c r="F6" s="351"/>
      <c r="G6" s="52" t="s">
        <v>239</v>
      </c>
      <c r="H6" s="52">
        <v>10</v>
      </c>
      <c r="I6" s="54"/>
      <c r="J6" s="359"/>
      <c r="K6" s="52" t="s">
        <v>263</v>
      </c>
      <c r="L6" s="52">
        <v>10</v>
      </c>
      <c r="M6" s="53"/>
      <c r="N6" s="359"/>
      <c r="O6" s="52"/>
      <c r="P6" s="52"/>
      <c r="Q6" s="54"/>
      <c r="R6" s="359"/>
      <c r="S6" s="52"/>
      <c r="T6" s="52"/>
      <c r="U6" s="54"/>
    </row>
    <row r="7" spans="1:21" s="46" customFormat="1" ht="21.6" customHeight="1" x14ac:dyDescent="0.3">
      <c r="A7" s="336" t="s">
        <v>112</v>
      </c>
      <c r="B7" s="309" t="s">
        <v>193</v>
      </c>
      <c r="C7" s="56" t="s">
        <v>62</v>
      </c>
      <c r="D7" s="60">
        <v>40</v>
      </c>
      <c r="E7" s="54"/>
      <c r="F7" s="309" t="s">
        <v>438</v>
      </c>
      <c r="G7" s="56" t="s">
        <v>439</v>
      </c>
      <c r="H7" s="56">
        <v>80</v>
      </c>
      <c r="I7" s="54"/>
      <c r="J7" s="309" t="s">
        <v>131</v>
      </c>
      <c r="K7" s="55" t="s">
        <v>148</v>
      </c>
      <c r="L7" s="56">
        <v>70</v>
      </c>
      <c r="M7" s="53"/>
      <c r="N7" s="309" t="s">
        <v>395</v>
      </c>
      <c r="O7" s="56" t="s">
        <v>396</v>
      </c>
      <c r="P7" s="57">
        <v>100</v>
      </c>
      <c r="Q7" s="54"/>
      <c r="R7" s="303"/>
      <c r="S7" s="56"/>
      <c r="T7" s="56"/>
      <c r="U7" s="54"/>
    </row>
    <row r="8" spans="1:21" s="46" customFormat="1" ht="21.6" customHeight="1" x14ac:dyDescent="0.3">
      <c r="A8" s="319"/>
      <c r="B8" s="310"/>
      <c r="C8" s="56" t="s">
        <v>113</v>
      </c>
      <c r="D8" s="56">
        <v>70</v>
      </c>
      <c r="E8" s="54"/>
      <c r="F8" s="310"/>
      <c r="G8" s="56" t="s">
        <v>440</v>
      </c>
      <c r="H8" s="52">
        <v>1</v>
      </c>
      <c r="I8" s="54"/>
      <c r="J8" s="310"/>
      <c r="K8" s="56" t="s">
        <v>149</v>
      </c>
      <c r="L8" s="56">
        <v>10</v>
      </c>
      <c r="M8" s="53"/>
      <c r="N8" s="310"/>
      <c r="O8" s="56" t="s">
        <v>58</v>
      </c>
      <c r="P8" s="52">
        <v>1</v>
      </c>
      <c r="Q8" s="54"/>
      <c r="R8" s="303"/>
      <c r="S8" s="52"/>
      <c r="T8" s="58"/>
      <c r="U8" s="54"/>
    </row>
    <row r="9" spans="1:21" s="46" customFormat="1" ht="21.6" customHeight="1" x14ac:dyDescent="0.3">
      <c r="A9" s="319"/>
      <c r="B9" s="310"/>
      <c r="C9" s="56" t="s">
        <v>114</v>
      </c>
      <c r="D9" s="56">
        <v>1</v>
      </c>
      <c r="E9" s="54"/>
      <c r="F9" s="310"/>
      <c r="G9" s="56" t="s">
        <v>441</v>
      </c>
      <c r="H9" s="56">
        <v>10</v>
      </c>
      <c r="I9" s="54"/>
      <c r="J9" s="310"/>
      <c r="K9" s="56" t="s">
        <v>141</v>
      </c>
      <c r="L9" s="56">
        <v>20</v>
      </c>
      <c r="M9" s="53"/>
      <c r="N9" s="310"/>
      <c r="O9" s="56" t="s">
        <v>133</v>
      </c>
      <c r="P9" s="56">
        <v>20</v>
      </c>
      <c r="Q9" s="54"/>
      <c r="R9" s="303"/>
      <c r="S9" s="62"/>
      <c r="T9" s="58"/>
      <c r="U9" s="54"/>
    </row>
    <row r="10" spans="1:21" s="46" customFormat="1" ht="21.6" customHeight="1" x14ac:dyDescent="0.3">
      <c r="A10" s="319"/>
      <c r="B10" s="310"/>
      <c r="C10" s="56" t="s">
        <v>115</v>
      </c>
      <c r="D10" s="56">
        <v>1</v>
      </c>
      <c r="E10" s="54"/>
      <c r="F10" s="310"/>
      <c r="G10" s="62" t="s">
        <v>442</v>
      </c>
      <c r="H10" s="56">
        <v>1</v>
      </c>
      <c r="I10" s="54"/>
      <c r="J10" s="310"/>
      <c r="K10" s="61"/>
      <c r="L10" s="56"/>
      <c r="M10" s="53"/>
      <c r="N10" s="310"/>
      <c r="O10" s="62" t="s">
        <v>397</v>
      </c>
      <c r="P10" s="56">
        <v>2</v>
      </c>
      <c r="Q10" s="54"/>
      <c r="R10" s="303"/>
      <c r="S10" s="55"/>
      <c r="T10" s="52"/>
      <c r="U10" s="54"/>
    </row>
    <row r="11" spans="1:21" s="46" customFormat="1" ht="21.6" customHeight="1" x14ac:dyDescent="0.3">
      <c r="A11" s="319"/>
      <c r="B11" s="311"/>
      <c r="C11" s="56"/>
      <c r="D11" s="56"/>
      <c r="E11" s="54"/>
      <c r="F11" s="311"/>
      <c r="G11" s="56" t="s">
        <v>443</v>
      </c>
      <c r="H11" s="56">
        <v>2</v>
      </c>
      <c r="I11" s="54"/>
      <c r="J11" s="311"/>
      <c r="K11" s="58"/>
      <c r="L11" s="58"/>
      <c r="M11" s="53"/>
      <c r="N11" s="311"/>
      <c r="O11" s="56"/>
      <c r="P11" s="56"/>
      <c r="Q11" s="54"/>
      <c r="R11" s="303"/>
      <c r="S11" s="52"/>
      <c r="T11" s="52"/>
      <c r="U11" s="54"/>
    </row>
    <row r="12" spans="1:21" s="46" customFormat="1" ht="21.6" customHeight="1" x14ac:dyDescent="0.3">
      <c r="A12" s="336" t="s">
        <v>116</v>
      </c>
      <c r="B12" s="309" t="s">
        <v>306</v>
      </c>
      <c r="C12" s="52" t="s">
        <v>117</v>
      </c>
      <c r="D12" s="56">
        <v>50</v>
      </c>
      <c r="E12" s="54"/>
      <c r="F12" s="392" t="s">
        <v>223</v>
      </c>
      <c r="G12" s="52" t="s">
        <v>183</v>
      </c>
      <c r="H12" s="52">
        <v>10</v>
      </c>
      <c r="I12" s="54"/>
      <c r="J12" s="418" t="s">
        <v>337</v>
      </c>
      <c r="K12" s="76" t="s">
        <v>338</v>
      </c>
      <c r="L12" s="204">
        <v>20</v>
      </c>
      <c r="M12" s="53"/>
      <c r="N12" s="309" t="s">
        <v>64</v>
      </c>
      <c r="O12" s="56" t="s">
        <v>62</v>
      </c>
      <c r="P12" s="56">
        <v>25</v>
      </c>
      <c r="Q12" s="54"/>
      <c r="R12" s="303"/>
      <c r="S12" s="56"/>
      <c r="T12" s="60"/>
      <c r="U12" s="54"/>
    </row>
    <row r="13" spans="1:21" s="46" customFormat="1" ht="21.6" customHeight="1" x14ac:dyDescent="0.3">
      <c r="A13" s="319"/>
      <c r="B13" s="310"/>
      <c r="C13" s="62" t="s">
        <v>118</v>
      </c>
      <c r="D13" s="56">
        <v>40</v>
      </c>
      <c r="E13" s="54"/>
      <c r="F13" s="393"/>
      <c r="G13" s="56" t="s">
        <v>229</v>
      </c>
      <c r="H13" s="52">
        <v>50</v>
      </c>
      <c r="I13" s="54"/>
      <c r="J13" s="419"/>
      <c r="K13" s="56" t="s">
        <v>334</v>
      </c>
      <c r="L13" s="205">
        <v>20</v>
      </c>
      <c r="M13" s="53"/>
      <c r="N13" s="310"/>
      <c r="O13" s="56" t="s">
        <v>78</v>
      </c>
      <c r="P13" s="56">
        <v>20</v>
      </c>
      <c r="Q13" s="54"/>
      <c r="R13" s="303"/>
      <c r="S13" s="58"/>
      <c r="T13" s="58"/>
      <c r="U13" s="54"/>
    </row>
    <row r="14" spans="1:21" s="46" customFormat="1" ht="21.6" customHeight="1" x14ac:dyDescent="0.3">
      <c r="A14" s="319"/>
      <c r="B14" s="310"/>
      <c r="C14" s="56" t="s">
        <v>114</v>
      </c>
      <c r="D14" s="56">
        <v>2</v>
      </c>
      <c r="E14" s="54"/>
      <c r="F14" s="393"/>
      <c r="G14" s="56" t="s">
        <v>97</v>
      </c>
      <c r="H14" s="58">
        <v>10</v>
      </c>
      <c r="I14" s="54"/>
      <c r="J14" s="419"/>
      <c r="K14" s="87" t="s">
        <v>335</v>
      </c>
      <c r="L14" s="206">
        <v>20</v>
      </c>
      <c r="M14" s="53"/>
      <c r="N14" s="310"/>
      <c r="O14" s="56" t="s">
        <v>60</v>
      </c>
      <c r="P14" s="56">
        <v>20</v>
      </c>
      <c r="Q14" s="54"/>
      <c r="R14" s="303"/>
      <c r="S14" s="52"/>
      <c r="T14" s="56"/>
      <c r="U14" s="54"/>
    </row>
    <row r="15" spans="1:21" s="46" customFormat="1" ht="21.6" customHeight="1" x14ac:dyDescent="0.3">
      <c r="A15" s="319"/>
      <c r="B15" s="310"/>
      <c r="C15" s="52"/>
      <c r="D15" s="52"/>
      <c r="E15" s="54"/>
      <c r="F15" s="393"/>
      <c r="G15" s="52" t="s">
        <v>262</v>
      </c>
      <c r="H15" s="52">
        <v>10</v>
      </c>
      <c r="I15" s="54"/>
      <c r="J15" s="419"/>
      <c r="K15" s="56" t="s">
        <v>336</v>
      </c>
      <c r="L15" s="205">
        <v>20</v>
      </c>
      <c r="M15" s="53"/>
      <c r="N15" s="310"/>
      <c r="O15" s="56" t="s">
        <v>80</v>
      </c>
      <c r="P15" s="52">
        <v>30</v>
      </c>
      <c r="Q15" s="54"/>
      <c r="R15" s="303"/>
      <c r="S15" s="56"/>
      <c r="T15" s="56"/>
      <c r="U15" s="54"/>
    </row>
    <row r="16" spans="1:21" s="46" customFormat="1" ht="21.6" customHeight="1" x14ac:dyDescent="0.3">
      <c r="A16" s="319"/>
      <c r="B16" s="311"/>
      <c r="C16" s="56"/>
      <c r="D16" s="56"/>
      <c r="E16" s="54"/>
      <c r="F16" s="394"/>
      <c r="G16" s="52" t="s">
        <v>305</v>
      </c>
      <c r="H16" s="52">
        <v>20</v>
      </c>
      <c r="I16" s="54"/>
      <c r="J16" s="420"/>
      <c r="K16" s="56"/>
      <c r="L16" s="205"/>
      <c r="M16" s="53"/>
      <c r="N16" s="311"/>
      <c r="O16" s="56"/>
      <c r="P16" s="56"/>
      <c r="Q16" s="54"/>
      <c r="R16" s="303"/>
      <c r="S16" s="56"/>
      <c r="T16" s="56"/>
      <c r="U16" s="54"/>
    </row>
    <row r="17" spans="1:22" s="46" customFormat="1" ht="21.6" customHeight="1" x14ac:dyDescent="0.3">
      <c r="A17" s="336" t="s">
        <v>119</v>
      </c>
      <c r="B17" s="442" t="s">
        <v>120</v>
      </c>
      <c r="C17" s="56" t="s">
        <v>121</v>
      </c>
      <c r="D17" s="56">
        <v>100</v>
      </c>
      <c r="E17" s="54"/>
      <c r="F17" s="317" t="s">
        <v>120</v>
      </c>
      <c r="G17" s="56" t="s">
        <v>122</v>
      </c>
      <c r="H17" s="52">
        <v>100</v>
      </c>
      <c r="I17" s="54"/>
      <c r="J17" s="387" t="s">
        <v>71</v>
      </c>
      <c r="K17" s="56" t="s">
        <v>150</v>
      </c>
      <c r="L17" s="56">
        <v>100</v>
      </c>
      <c r="M17" s="53"/>
      <c r="N17" s="387" t="s">
        <v>71</v>
      </c>
      <c r="O17" s="56" t="s">
        <v>73</v>
      </c>
      <c r="P17" s="52">
        <v>100</v>
      </c>
      <c r="Q17" s="54"/>
      <c r="R17" s="442"/>
      <c r="S17" s="56"/>
      <c r="T17" s="56"/>
      <c r="U17" s="54"/>
    </row>
    <row r="18" spans="1:22" s="46" customFormat="1" ht="21.6" customHeight="1" x14ac:dyDescent="0.3">
      <c r="A18" s="319"/>
      <c r="B18" s="443"/>
      <c r="C18" s="366" t="s">
        <v>123</v>
      </c>
      <c r="D18" s="56"/>
      <c r="E18" s="54"/>
      <c r="F18" s="317"/>
      <c r="G18" s="366" t="s">
        <v>124</v>
      </c>
      <c r="H18" s="56"/>
      <c r="I18" s="54"/>
      <c r="J18" s="387"/>
      <c r="K18" s="366" t="s">
        <v>123</v>
      </c>
      <c r="L18" s="56"/>
      <c r="M18" s="53"/>
      <c r="N18" s="387"/>
      <c r="O18" s="366" t="s">
        <v>76</v>
      </c>
      <c r="P18" s="56"/>
      <c r="Q18" s="54"/>
      <c r="R18" s="443"/>
      <c r="S18" s="366"/>
      <c r="T18" s="56"/>
      <c r="U18" s="54"/>
    </row>
    <row r="19" spans="1:22" s="46" customFormat="1" ht="21.6" customHeight="1" x14ac:dyDescent="0.3">
      <c r="A19" s="319"/>
      <c r="B19" s="443"/>
      <c r="C19" s="367"/>
      <c r="D19" s="56"/>
      <c r="E19" s="54"/>
      <c r="F19" s="317"/>
      <c r="G19" s="367"/>
      <c r="H19" s="56"/>
      <c r="I19" s="54"/>
      <c r="J19" s="387"/>
      <c r="K19" s="367"/>
      <c r="L19" s="56"/>
      <c r="M19" s="53"/>
      <c r="N19" s="387"/>
      <c r="O19" s="367"/>
      <c r="P19" s="56"/>
      <c r="Q19" s="54"/>
      <c r="R19" s="443"/>
      <c r="S19" s="367"/>
      <c r="T19" s="56"/>
      <c r="U19" s="54"/>
    </row>
    <row r="20" spans="1:22" s="46" customFormat="1" ht="21.6" customHeight="1" x14ac:dyDescent="0.3">
      <c r="A20" s="319"/>
      <c r="B20" s="443"/>
      <c r="C20" s="367"/>
      <c r="D20" s="56"/>
      <c r="E20" s="54"/>
      <c r="F20" s="317"/>
      <c r="G20" s="367"/>
      <c r="H20" s="52"/>
      <c r="I20" s="54"/>
      <c r="J20" s="387"/>
      <c r="K20" s="367"/>
      <c r="L20" s="56"/>
      <c r="M20" s="53"/>
      <c r="N20" s="387"/>
      <c r="O20" s="367"/>
      <c r="P20" s="52"/>
      <c r="Q20" s="54"/>
      <c r="R20" s="443"/>
      <c r="S20" s="367"/>
      <c r="T20" s="56"/>
      <c r="U20" s="54"/>
    </row>
    <row r="21" spans="1:22" s="46" customFormat="1" ht="21.6" customHeight="1" x14ac:dyDescent="0.3">
      <c r="A21" s="319"/>
      <c r="B21" s="444"/>
      <c r="C21" s="368"/>
      <c r="D21" s="56"/>
      <c r="E21" s="54"/>
      <c r="F21" s="317"/>
      <c r="G21" s="368"/>
      <c r="H21" s="52"/>
      <c r="I21" s="54"/>
      <c r="J21" s="387"/>
      <c r="K21" s="368"/>
      <c r="L21" s="56"/>
      <c r="M21" s="53"/>
      <c r="N21" s="387"/>
      <c r="O21" s="368"/>
      <c r="P21" s="52"/>
      <c r="Q21" s="54"/>
      <c r="R21" s="444"/>
      <c r="S21" s="368"/>
      <c r="T21" s="56"/>
      <c r="U21" s="54"/>
    </row>
    <row r="22" spans="1:22" s="46" customFormat="1" ht="21.6" customHeight="1" x14ac:dyDescent="0.3">
      <c r="A22" s="336" t="s">
        <v>125</v>
      </c>
      <c r="B22" s="309"/>
      <c r="C22" s="56"/>
      <c r="D22" s="52"/>
      <c r="E22" s="54"/>
      <c r="F22" s="438"/>
      <c r="G22" s="56"/>
      <c r="H22" s="52"/>
      <c r="I22" s="54"/>
      <c r="J22" s="309"/>
      <c r="K22" s="56"/>
      <c r="L22" s="56"/>
      <c r="M22" s="77"/>
      <c r="N22" s="441"/>
      <c r="O22" s="52"/>
      <c r="P22" s="52"/>
      <c r="Q22" s="54"/>
      <c r="R22" s="303"/>
      <c r="S22" s="56"/>
      <c r="T22" s="56"/>
      <c r="U22" s="54"/>
    </row>
    <row r="23" spans="1:22" s="46" customFormat="1" ht="21.6" customHeight="1" x14ac:dyDescent="0.3">
      <c r="A23" s="319"/>
      <c r="B23" s="310"/>
      <c r="C23" s="56"/>
      <c r="D23" s="52"/>
      <c r="E23" s="54"/>
      <c r="F23" s="439"/>
      <c r="G23" s="56"/>
      <c r="H23" s="52"/>
      <c r="I23" s="54"/>
      <c r="J23" s="310"/>
      <c r="K23" s="56"/>
      <c r="L23" s="56"/>
      <c r="M23" s="77"/>
      <c r="N23" s="441"/>
      <c r="O23" s="56"/>
      <c r="P23" s="52"/>
      <c r="Q23" s="54"/>
      <c r="R23" s="303"/>
      <c r="S23" s="52"/>
      <c r="T23" s="58"/>
      <c r="U23" s="54"/>
    </row>
    <row r="24" spans="1:22" s="46" customFormat="1" ht="21.6" customHeight="1" x14ac:dyDescent="0.3">
      <c r="A24" s="319"/>
      <c r="B24" s="310"/>
      <c r="C24" s="56"/>
      <c r="D24" s="52"/>
      <c r="E24" s="54"/>
      <c r="F24" s="439"/>
      <c r="G24" s="56"/>
      <c r="H24" s="52"/>
      <c r="I24" s="54"/>
      <c r="J24" s="310"/>
      <c r="K24" s="56"/>
      <c r="L24" s="56"/>
      <c r="M24" s="77"/>
      <c r="N24" s="441"/>
      <c r="O24" s="56"/>
      <c r="P24" s="52"/>
      <c r="Q24" s="54"/>
      <c r="R24" s="303"/>
      <c r="S24" s="62"/>
      <c r="T24" s="58"/>
      <c r="U24" s="54"/>
    </row>
    <row r="25" spans="1:22" s="46" customFormat="1" ht="21.6" customHeight="1" x14ac:dyDescent="0.3">
      <c r="A25" s="319"/>
      <c r="B25" s="310"/>
      <c r="C25" s="56"/>
      <c r="D25" s="56"/>
      <c r="E25" s="54"/>
      <c r="F25" s="439"/>
      <c r="G25" s="56"/>
      <c r="H25" s="52"/>
      <c r="I25" s="54"/>
      <c r="J25" s="310"/>
      <c r="K25" s="56"/>
      <c r="L25" s="56"/>
      <c r="M25" s="77"/>
      <c r="N25" s="441"/>
      <c r="O25" s="56"/>
      <c r="P25" s="52"/>
      <c r="Q25" s="54"/>
      <c r="R25" s="303"/>
      <c r="S25" s="55"/>
      <c r="T25" s="52"/>
      <c r="U25" s="54"/>
    </row>
    <row r="26" spans="1:22" s="46" customFormat="1" ht="21.6" customHeight="1" x14ac:dyDescent="0.3">
      <c r="A26" s="319"/>
      <c r="B26" s="311"/>
      <c r="C26" s="56"/>
      <c r="D26" s="56"/>
      <c r="E26" s="54"/>
      <c r="F26" s="440"/>
      <c r="G26" s="56"/>
      <c r="H26" s="52"/>
      <c r="I26" s="54"/>
      <c r="J26" s="311"/>
      <c r="K26" s="56"/>
      <c r="L26" s="56"/>
      <c r="M26" s="77"/>
      <c r="N26" s="441"/>
      <c r="O26" s="119" t="s">
        <v>185</v>
      </c>
      <c r="P26" s="52">
        <v>2</v>
      </c>
      <c r="Q26" s="54"/>
      <c r="R26" s="303"/>
      <c r="S26" s="52"/>
      <c r="T26" s="52"/>
      <c r="U26" s="54"/>
    </row>
    <row r="27" spans="1:22" s="46" customFormat="1" ht="21.6" customHeight="1" x14ac:dyDescent="0.3">
      <c r="A27" s="319" t="s">
        <v>126</v>
      </c>
      <c r="B27" s="309" t="s">
        <v>222</v>
      </c>
      <c r="C27" s="56" t="s">
        <v>146</v>
      </c>
      <c r="D27" s="52">
        <v>1</v>
      </c>
      <c r="E27" s="54"/>
      <c r="F27" s="309" t="s">
        <v>127</v>
      </c>
      <c r="G27" s="56" t="s">
        <v>128</v>
      </c>
      <c r="H27" s="52">
        <v>30</v>
      </c>
      <c r="I27" s="54"/>
      <c r="J27" s="438" t="s">
        <v>339</v>
      </c>
      <c r="K27" s="56" t="s">
        <v>340</v>
      </c>
      <c r="L27" s="56">
        <v>10</v>
      </c>
      <c r="M27" s="53"/>
      <c r="N27" s="303" t="s">
        <v>186</v>
      </c>
      <c r="O27" s="120" t="s">
        <v>187</v>
      </c>
      <c r="P27" s="56">
        <v>5</v>
      </c>
      <c r="Q27" s="54"/>
      <c r="R27" s="387"/>
      <c r="S27" s="56"/>
      <c r="T27" s="58"/>
      <c r="U27" s="54"/>
    </row>
    <row r="28" spans="1:22" s="46" customFormat="1" ht="21.6" customHeight="1" x14ac:dyDescent="0.3">
      <c r="A28" s="319"/>
      <c r="B28" s="310"/>
      <c r="C28" s="56" t="s">
        <v>67</v>
      </c>
      <c r="D28" s="52">
        <v>30</v>
      </c>
      <c r="E28" s="54"/>
      <c r="F28" s="310"/>
      <c r="G28" s="56" t="s">
        <v>92</v>
      </c>
      <c r="H28" s="52">
        <v>10</v>
      </c>
      <c r="I28" s="54"/>
      <c r="J28" s="439"/>
      <c r="K28" s="56" t="s">
        <v>341</v>
      </c>
      <c r="L28" s="56">
        <v>2</v>
      </c>
      <c r="M28" s="53"/>
      <c r="N28" s="303"/>
      <c r="O28" s="120" t="s">
        <v>188</v>
      </c>
      <c r="P28" s="56">
        <v>30</v>
      </c>
      <c r="Q28" s="54"/>
      <c r="R28" s="387"/>
      <c r="S28" s="56"/>
      <c r="T28" s="58"/>
      <c r="U28" s="54"/>
    </row>
    <row r="29" spans="1:22" s="46" customFormat="1" ht="21.6" customHeight="1" x14ac:dyDescent="0.3">
      <c r="A29" s="319"/>
      <c r="B29" s="310"/>
      <c r="C29" s="56" t="s">
        <v>91</v>
      </c>
      <c r="D29" s="52">
        <v>1</v>
      </c>
      <c r="E29" s="54"/>
      <c r="F29" s="310"/>
      <c r="G29" s="56" t="s">
        <v>129</v>
      </c>
      <c r="H29" s="52">
        <v>10</v>
      </c>
      <c r="I29" s="54"/>
      <c r="J29" s="439"/>
      <c r="K29" s="56" t="s">
        <v>331</v>
      </c>
      <c r="L29" s="52">
        <v>30</v>
      </c>
      <c r="M29" s="53"/>
      <c r="N29" s="303"/>
      <c r="O29" s="121" t="s">
        <v>189</v>
      </c>
      <c r="P29" s="56">
        <v>1</v>
      </c>
      <c r="Q29" s="54"/>
      <c r="R29" s="387"/>
      <c r="S29" s="61"/>
      <c r="T29" s="58"/>
      <c r="U29" s="54"/>
    </row>
    <row r="30" spans="1:22" s="46" customFormat="1" ht="21.6" customHeight="1" x14ac:dyDescent="0.3">
      <c r="A30" s="319"/>
      <c r="B30" s="310"/>
      <c r="C30" s="56" t="s">
        <v>135</v>
      </c>
      <c r="D30" s="56">
        <v>20</v>
      </c>
      <c r="E30" s="54"/>
      <c r="F30" s="310"/>
      <c r="G30" s="56"/>
      <c r="H30" s="56"/>
      <c r="I30" s="54"/>
      <c r="J30" s="439"/>
      <c r="K30" s="56" t="s">
        <v>342</v>
      </c>
      <c r="L30" s="52">
        <v>1</v>
      </c>
      <c r="M30" s="53"/>
      <c r="N30" s="303"/>
      <c r="O30" s="120" t="s">
        <v>190</v>
      </c>
      <c r="P30" s="56">
        <v>15</v>
      </c>
      <c r="Q30" s="54"/>
      <c r="R30" s="387"/>
      <c r="S30" s="64"/>
      <c r="T30" s="58"/>
      <c r="U30" s="54"/>
    </row>
    <row r="31" spans="1:22" s="46" customFormat="1" ht="21.6" customHeight="1" x14ac:dyDescent="0.3">
      <c r="A31" s="319"/>
      <c r="B31" s="311"/>
      <c r="C31" s="56" t="s">
        <v>151</v>
      </c>
      <c r="D31" s="56">
        <v>2</v>
      </c>
      <c r="E31" s="54"/>
      <c r="F31" s="311"/>
      <c r="G31" s="56"/>
      <c r="H31" s="56"/>
      <c r="I31" s="54"/>
      <c r="J31" s="440"/>
      <c r="K31" s="56"/>
      <c r="L31" s="52"/>
      <c r="M31" s="53"/>
      <c r="N31" s="303"/>
      <c r="O31" s="122" t="s">
        <v>191</v>
      </c>
      <c r="P31" s="52">
        <v>15</v>
      </c>
      <c r="Q31" s="54"/>
      <c r="R31" s="387"/>
      <c r="S31" s="56"/>
      <c r="T31" s="56"/>
      <c r="U31" s="54"/>
    </row>
    <row r="32" spans="1:22" s="46" customFormat="1" ht="21.6" customHeight="1" x14ac:dyDescent="0.3">
      <c r="A32" s="131" t="s">
        <v>93</v>
      </c>
      <c r="B32" s="66" t="s">
        <v>93</v>
      </c>
      <c r="C32" s="94"/>
      <c r="D32" s="98"/>
      <c r="E32" s="93"/>
      <c r="F32" s="66" t="s">
        <v>93</v>
      </c>
      <c r="G32" s="56" t="s">
        <v>52</v>
      </c>
      <c r="H32" s="67" t="s">
        <v>94</v>
      </c>
      <c r="I32" s="53"/>
      <c r="J32" s="66" t="s">
        <v>93</v>
      </c>
      <c r="K32" s="56"/>
      <c r="L32" s="67"/>
      <c r="M32" s="54"/>
      <c r="N32" s="68" t="s">
        <v>93</v>
      </c>
      <c r="O32" s="56"/>
      <c r="P32" s="67"/>
      <c r="Q32" s="54"/>
      <c r="R32" s="68" t="s">
        <v>93</v>
      </c>
      <c r="S32" s="56"/>
      <c r="T32" s="67"/>
      <c r="U32" s="54"/>
      <c r="V32" s="136"/>
    </row>
    <row r="33" spans="1:25" s="46" customFormat="1" ht="21.6" customHeight="1" thickBot="1" x14ac:dyDescent="0.35">
      <c r="A33" s="69" t="s">
        <v>130</v>
      </c>
      <c r="B33" s="70" t="s">
        <v>130</v>
      </c>
      <c r="C33" s="156"/>
      <c r="D33" s="72"/>
      <c r="E33" s="73"/>
      <c r="F33" s="79" t="s">
        <v>130</v>
      </c>
      <c r="G33" s="157"/>
      <c r="H33" s="72"/>
      <c r="I33" s="73"/>
      <c r="J33" s="42" t="s">
        <v>152</v>
      </c>
      <c r="K33" s="41"/>
      <c r="L33" s="12"/>
      <c r="M33" s="27"/>
      <c r="N33" s="70" t="s">
        <v>130</v>
      </c>
      <c r="O33" s="203"/>
      <c r="P33" s="72"/>
      <c r="Q33" s="73"/>
      <c r="R33" s="70" t="s">
        <v>130</v>
      </c>
      <c r="S33" s="71"/>
      <c r="T33" s="72"/>
      <c r="U33" s="73"/>
    </row>
    <row r="34" spans="1:25" s="46" customFormat="1" ht="18.2" x14ac:dyDescent="0.3">
      <c r="A34" s="398" t="s">
        <v>16</v>
      </c>
      <c r="B34" s="316" t="s">
        <v>13</v>
      </c>
      <c r="C34" s="313"/>
      <c r="D34" s="194"/>
      <c r="E34" s="195"/>
      <c r="F34" s="312" t="s">
        <v>13</v>
      </c>
      <c r="G34" s="313"/>
      <c r="H34" s="194"/>
      <c r="I34" s="196"/>
      <c r="J34" s="316" t="s">
        <v>13</v>
      </c>
      <c r="K34" s="313"/>
      <c r="L34" s="194"/>
      <c r="M34" s="195"/>
      <c r="N34" s="314" t="s">
        <v>13</v>
      </c>
      <c r="O34" s="315"/>
      <c r="P34" s="197"/>
      <c r="Q34" s="198"/>
      <c r="R34" s="312" t="s">
        <v>13</v>
      </c>
      <c r="S34" s="313"/>
      <c r="T34" s="194"/>
      <c r="U34" s="195"/>
      <c r="V34" s="199"/>
      <c r="W34" s="200"/>
      <c r="X34" s="200"/>
      <c r="Y34" s="201"/>
    </row>
    <row r="35" spans="1:25" x14ac:dyDescent="0.3">
      <c r="A35" s="399"/>
      <c r="B35" s="301" t="s">
        <v>41</v>
      </c>
      <c r="C35" s="302"/>
      <c r="D35" s="5">
        <v>5.5</v>
      </c>
      <c r="E35" s="38"/>
      <c r="F35" s="301" t="s">
        <v>41</v>
      </c>
      <c r="G35" s="302"/>
      <c r="H35" s="5">
        <v>5.5</v>
      </c>
      <c r="I35" s="7"/>
      <c r="J35" s="318" t="s">
        <v>41</v>
      </c>
      <c r="K35" s="302"/>
      <c r="L35" s="5">
        <v>5.5</v>
      </c>
      <c r="M35" s="38"/>
      <c r="N35" s="301" t="s">
        <v>41</v>
      </c>
      <c r="O35" s="302"/>
      <c r="P35" s="5">
        <v>5.5</v>
      </c>
      <c r="Q35" s="7"/>
      <c r="R35" s="318" t="s">
        <v>41</v>
      </c>
      <c r="S35" s="302"/>
      <c r="T35" s="5"/>
      <c r="U35" s="5"/>
    </row>
    <row r="36" spans="1:25" x14ac:dyDescent="0.3">
      <c r="A36" s="399"/>
      <c r="B36" s="301" t="s">
        <v>42</v>
      </c>
      <c r="C36" s="302"/>
      <c r="D36" s="23">
        <v>2.8</v>
      </c>
      <c r="E36" s="179"/>
      <c r="F36" s="301" t="s">
        <v>42</v>
      </c>
      <c r="G36" s="302"/>
      <c r="H36" s="23">
        <v>2.7</v>
      </c>
      <c r="I36" s="3"/>
      <c r="J36" s="318" t="s">
        <v>153</v>
      </c>
      <c r="K36" s="302"/>
      <c r="L36" s="23">
        <v>2.7</v>
      </c>
      <c r="M36" s="179"/>
      <c r="N36" s="301" t="s">
        <v>42</v>
      </c>
      <c r="O36" s="302"/>
      <c r="P36" s="23">
        <v>2.6</v>
      </c>
      <c r="Q36" s="3"/>
      <c r="R36" s="318" t="s">
        <v>42</v>
      </c>
      <c r="S36" s="302"/>
      <c r="T36" s="23"/>
      <c r="U36" s="3"/>
    </row>
    <row r="37" spans="1:25" x14ac:dyDescent="0.3">
      <c r="A37" s="399"/>
      <c r="B37" s="301" t="s">
        <v>43</v>
      </c>
      <c r="C37" s="302"/>
      <c r="D37" s="23">
        <v>1.7</v>
      </c>
      <c r="E37" s="179"/>
      <c r="F37" s="301" t="s">
        <v>44</v>
      </c>
      <c r="G37" s="302"/>
      <c r="H37" s="23">
        <v>1.8</v>
      </c>
      <c r="I37" s="3"/>
      <c r="J37" s="318" t="s">
        <v>154</v>
      </c>
      <c r="K37" s="302"/>
      <c r="L37" s="23">
        <v>2</v>
      </c>
      <c r="M37" s="179"/>
      <c r="N37" s="301" t="s">
        <v>44</v>
      </c>
      <c r="O37" s="302"/>
      <c r="P37" s="23">
        <v>2.1</v>
      </c>
      <c r="Q37" s="3"/>
      <c r="R37" s="318" t="s">
        <v>44</v>
      </c>
      <c r="S37" s="302"/>
      <c r="T37" s="23"/>
      <c r="U37" s="3"/>
    </row>
    <row r="38" spans="1:25" x14ac:dyDescent="0.3">
      <c r="A38" s="399"/>
      <c r="B38" s="391" t="s">
        <v>45</v>
      </c>
      <c r="C38" s="334"/>
      <c r="D38" s="29"/>
      <c r="E38" s="180"/>
      <c r="F38" s="391" t="s">
        <v>46</v>
      </c>
      <c r="G38" s="334"/>
      <c r="H38" s="29">
        <v>1</v>
      </c>
      <c r="I38" s="30"/>
      <c r="J38" s="333" t="s">
        <v>46</v>
      </c>
      <c r="K38" s="334"/>
      <c r="L38" s="29">
        <v>0</v>
      </c>
      <c r="M38" s="183">
        <v>0</v>
      </c>
      <c r="N38" s="391" t="s">
        <v>46</v>
      </c>
      <c r="O38" s="334"/>
      <c r="P38" s="29">
        <v>0</v>
      </c>
      <c r="Q38" s="30"/>
      <c r="R38" s="318" t="s">
        <v>46</v>
      </c>
      <c r="S38" s="302"/>
      <c r="T38" s="28"/>
      <c r="U38" s="30"/>
    </row>
    <row r="39" spans="1:25" ht="16.899999999999999" thickBot="1" x14ac:dyDescent="0.35">
      <c r="A39" s="399"/>
      <c r="B39" s="331" t="s">
        <v>47</v>
      </c>
      <c r="C39" s="332"/>
      <c r="D39" s="24">
        <v>2.5</v>
      </c>
      <c r="E39" s="181"/>
      <c r="F39" s="331" t="s">
        <v>47</v>
      </c>
      <c r="G39" s="332"/>
      <c r="H39" s="24">
        <v>2.5</v>
      </c>
      <c r="I39" s="85"/>
      <c r="J39" s="375" t="s">
        <v>47</v>
      </c>
      <c r="K39" s="332"/>
      <c r="L39" s="24">
        <v>2.5</v>
      </c>
      <c r="M39" s="181"/>
      <c r="N39" s="331" t="s">
        <v>47</v>
      </c>
      <c r="O39" s="332"/>
      <c r="P39" s="24">
        <v>2.5</v>
      </c>
      <c r="Q39" s="85"/>
      <c r="R39" s="375" t="s">
        <v>47</v>
      </c>
      <c r="S39" s="332"/>
      <c r="T39" s="24"/>
      <c r="U39" s="85"/>
    </row>
    <row r="40" spans="1:25" ht="16.899999999999999" thickBot="1" x14ac:dyDescent="0.35">
      <c r="A40" s="26" t="s">
        <v>48</v>
      </c>
      <c r="B40" s="378" t="s">
        <v>49</v>
      </c>
      <c r="C40" s="379"/>
      <c r="D40" s="34">
        <f xml:space="preserve"> D35*70+D36*75+D37*25+D38*60+D39*45</f>
        <v>750</v>
      </c>
      <c r="E40" s="182"/>
      <c r="F40" s="378" t="s">
        <v>49</v>
      </c>
      <c r="G40" s="379"/>
      <c r="H40" s="34">
        <f xml:space="preserve"> H35*70+H36*75+H37*25+H38*60+H39*45</f>
        <v>805</v>
      </c>
      <c r="I40" s="36"/>
      <c r="J40" s="436" t="s">
        <v>49</v>
      </c>
      <c r="K40" s="379"/>
      <c r="L40" s="34">
        <f xml:space="preserve"> L35*70+L36*75+L37*25+L38*60+L39*45</f>
        <v>750</v>
      </c>
      <c r="M40" s="182"/>
      <c r="N40" s="378" t="s">
        <v>49</v>
      </c>
      <c r="O40" s="379"/>
      <c r="P40" s="34">
        <f xml:space="preserve"> P35*70+P36*75+P37*25+P38*60+P39*45</f>
        <v>745</v>
      </c>
      <c r="Q40" s="36"/>
      <c r="R40" s="436" t="s">
        <v>49</v>
      </c>
      <c r="S40" s="379"/>
      <c r="T40" s="34"/>
      <c r="U40" s="36"/>
    </row>
    <row r="41" spans="1:25" s="51" customFormat="1" ht="16.149999999999999" customHeight="1" x14ac:dyDescent="0.3">
      <c r="A41" s="360" t="s">
        <v>346</v>
      </c>
      <c r="B41" s="360"/>
      <c r="C41" s="360"/>
      <c r="D41" s="360"/>
      <c r="E41" s="360"/>
      <c r="F41" s="49" t="s">
        <v>347</v>
      </c>
      <c r="G41" s="49"/>
      <c r="H41" s="380" t="s">
        <v>348</v>
      </c>
      <c r="I41" s="380"/>
      <c r="J41" s="380"/>
      <c r="K41" s="380"/>
      <c r="L41" s="380"/>
      <c r="M41" s="380"/>
      <c r="N41" s="50"/>
      <c r="O41" s="49"/>
      <c r="P41" s="49"/>
      <c r="R41" s="49" t="s">
        <v>349</v>
      </c>
    </row>
    <row r="42" spans="1:25" s="51" customFormat="1" ht="19.75" customHeight="1" x14ac:dyDescent="0.3">
      <c r="A42" s="374" t="s">
        <v>343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</row>
    <row r="43" spans="1:25" s="51" customFormat="1" ht="18.2" x14ac:dyDescent="0.3">
      <c r="A43" s="361" t="s">
        <v>344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165"/>
    </row>
    <row r="44" spans="1:25" s="51" customFormat="1" ht="18.2" x14ac:dyDescent="0.3">
      <c r="A44" s="361" t="s">
        <v>350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</row>
    <row r="45" spans="1:25" ht="33.200000000000003" x14ac:dyDescent="0.3">
      <c r="A45" s="415"/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</row>
    <row r="46" spans="1:25" x14ac:dyDescent="0.3">
      <c r="N46"/>
      <c r="O46"/>
    </row>
    <row r="47" spans="1:25" x14ac:dyDescent="0.3">
      <c r="N47"/>
      <c r="O47"/>
    </row>
    <row r="48" spans="1:25" x14ac:dyDescent="0.3">
      <c r="N48"/>
      <c r="O48"/>
    </row>
  </sheetData>
  <mergeCells count="91">
    <mergeCell ref="A43:T43"/>
    <mergeCell ref="A42:U42"/>
    <mergeCell ref="A27:A31"/>
    <mergeCell ref="B27:B31"/>
    <mergeCell ref="F27:F31"/>
    <mergeCell ref="J27:J31"/>
    <mergeCell ref="N27:N31"/>
    <mergeCell ref="R37:S37"/>
    <mergeCell ref="B38:C38"/>
    <mergeCell ref="F38:G38"/>
    <mergeCell ref="J38:K38"/>
    <mergeCell ref="N38:O38"/>
    <mergeCell ref="R38:S38"/>
    <mergeCell ref="B37:C37"/>
    <mergeCell ref="F37:G37"/>
    <mergeCell ref="A34:A39"/>
    <mergeCell ref="H41:M41"/>
    <mergeCell ref="A41:E41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N37:O37"/>
    <mergeCell ref="B36:C36"/>
    <mergeCell ref="F36:G36"/>
    <mergeCell ref="J36:K36"/>
    <mergeCell ref="N36:O36"/>
    <mergeCell ref="J37:K37"/>
    <mergeCell ref="R36:S36"/>
    <mergeCell ref="R34:S34"/>
    <mergeCell ref="B35:C35"/>
    <mergeCell ref="F35:G35"/>
    <mergeCell ref="J35:K35"/>
    <mergeCell ref="N35:O35"/>
    <mergeCell ref="R35:S35"/>
    <mergeCell ref="J34:K34"/>
    <mergeCell ref="N34:O34"/>
    <mergeCell ref="B34:C34"/>
    <mergeCell ref="F34:G34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F5:F6"/>
    <mergeCell ref="R5:R6"/>
    <mergeCell ref="R7:R11"/>
    <mergeCell ref="A12:A16"/>
    <mergeCell ref="B12:B16"/>
    <mergeCell ref="F12:F16"/>
    <mergeCell ref="J12:J16"/>
    <mergeCell ref="N12:N16"/>
    <mergeCell ref="R12:R16"/>
    <mergeCell ref="J7:J11"/>
    <mergeCell ref="N7:N11"/>
    <mergeCell ref="A7:A11"/>
    <mergeCell ref="B7:B11"/>
    <mergeCell ref="F7:F11"/>
    <mergeCell ref="A45:U45"/>
    <mergeCell ref="A1:U1"/>
    <mergeCell ref="D2:G2"/>
    <mergeCell ref="O2:U2"/>
    <mergeCell ref="B3:E3"/>
    <mergeCell ref="F3:I3"/>
    <mergeCell ref="J3:M3"/>
    <mergeCell ref="N3:Q3"/>
    <mergeCell ref="R3:U3"/>
    <mergeCell ref="J5:J6"/>
    <mergeCell ref="N5:N6"/>
    <mergeCell ref="K18:K21"/>
    <mergeCell ref="O18:O21"/>
    <mergeCell ref="A44:U44"/>
    <mergeCell ref="A5:A6"/>
    <mergeCell ref="B5:B6"/>
  </mergeCells>
  <phoneticPr fontId="1" type="noConversion"/>
  <conditionalFormatting sqref="O31 O29">
    <cfRule type="containsText" dxfId="0" priority="1" stopIfTrue="1" operator="containsText" text="炸">
      <formula>NOT(ISERROR(SEARCH("炸",O29)))</formula>
    </cfRule>
  </conditionalFormatting>
  <printOptions horizontalCentered="1" verticalCentered="1"/>
  <pageMargins left="0.15748031496062992" right="0.15748031496062992" top="0.11811023622047245" bottom="0.11811023622047245" header="0.11811023622047245" footer="0.11811023622047245"/>
  <pageSetup paperSize="9" scale="6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2023-10-13T08:09:57Z</cp:lastPrinted>
  <dcterms:created xsi:type="dcterms:W3CDTF">2005-05-16T01:42:21Z</dcterms:created>
  <dcterms:modified xsi:type="dcterms:W3CDTF">2023-10-30T03:29:21Z</dcterms:modified>
</cp:coreProperties>
</file>