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午餐秘書\Desktop\"/>
    </mc:Choice>
  </mc:AlternateContent>
  <bookViews>
    <workbookView xWindow="0" yWindow="0" windowWidth="28800" windowHeight="11955" tabRatio="597" activeTab="2"/>
  </bookViews>
  <sheets>
    <sheet name="6月菜單" sheetId="12" r:id="rId1"/>
    <sheet name="第一週" sheetId="10" r:id="rId2"/>
    <sheet name="第二週" sheetId="9" r:id="rId3"/>
    <sheet name="第三週" sheetId="8" r:id="rId4"/>
    <sheet name="第四週" sheetId="13" r:id="rId5"/>
    <sheet name="Sheet1" sheetId="4" state="hidden" r:id="rId6"/>
    <sheet name="Sheet2" sheetId="5" state="hidden" r:id="rId7"/>
    <sheet name="Sheet3" sheetId="6" state="hidden" r:id="rId8"/>
    <sheet name="第五週" sheetId="14" r:id="rId9"/>
  </sheets>
  <definedNames>
    <definedName name="_xlnm.Print_Area" localSheetId="0">'6月菜單'!$A$1:$I$53</definedName>
    <definedName name="_xlnm.Print_Area" localSheetId="1">第一週!$A$1:$U$44</definedName>
    <definedName name="_xlnm.Print_Area" localSheetId="2">第二週!$A$1:$U$44</definedName>
    <definedName name="_xlnm.Print_Area" localSheetId="3">第三週!$A$1:$Y$45</definedName>
    <definedName name="_xlnm.Print_Area" localSheetId="8">第五週!$A$1:$U$45</definedName>
    <definedName name="_xlnm.Print_Area" localSheetId="4">第四週!$A$1:$U$44</definedName>
  </definedNames>
  <calcPr calcId="162913"/>
</workbook>
</file>

<file path=xl/calcChain.xml><?xml version="1.0" encoding="utf-8"?>
<calcChain xmlns="http://schemas.openxmlformats.org/spreadsheetml/2006/main">
  <c r="T41" i="14" l="1"/>
  <c r="P41" i="14"/>
  <c r="L41" i="14"/>
  <c r="H41" i="14" l="1"/>
  <c r="D41" i="14"/>
  <c r="L40" i="13"/>
  <c r="H40" i="13"/>
  <c r="D40" i="13"/>
  <c r="X41" i="8" l="1"/>
  <c r="T41" i="8"/>
  <c r="P41" i="8"/>
  <c r="L41" i="8"/>
  <c r="H41" i="8" l="1"/>
  <c r="D41" i="8"/>
  <c r="T40" i="9"/>
  <c r="P40" i="9"/>
  <c r="L40" i="9"/>
  <c r="H40" i="9"/>
  <c r="D40" i="9"/>
  <c r="T40" i="10" l="1"/>
  <c r="P40" i="10"/>
</calcChain>
</file>

<file path=xl/sharedStrings.xml><?xml version="1.0" encoding="utf-8"?>
<sst xmlns="http://schemas.openxmlformats.org/spreadsheetml/2006/main" count="1049" uniqueCount="513">
  <si>
    <t>材料</t>
    <phoneticPr fontId="2" type="noConversion"/>
  </si>
  <si>
    <t>其他</t>
  </si>
  <si>
    <t>備註</t>
  </si>
  <si>
    <t>備註</t>
    <phoneticPr fontId="2" type="noConversion"/>
  </si>
  <si>
    <t>日期</t>
    <phoneticPr fontId="2" type="noConversion"/>
  </si>
  <si>
    <t>項目</t>
    <phoneticPr fontId="2" type="noConversion"/>
  </si>
  <si>
    <t>供應廠商:日新便當社</t>
  </si>
  <si>
    <t>年級</t>
    <phoneticPr fontId="2" type="noConversion"/>
  </si>
  <si>
    <t>主食</t>
    <phoneticPr fontId="2" type="noConversion"/>
  </si>
  <si>
    <t>營養供應比例</t>
    <phoneticPr fontId="2" type="noConversion"/>
  </si>
  <si>
    <r>
      <t>菜名</t>
    </r>
    <r>
      <rPr>
        <b/>
        <sz val="12"/>
        <rFont val="Times New Roman"/>
        <family val="1"/>
      </rPr>
      <t>/</t>
    </r>
    <r>
      <rPr>
        <b/>
        <sz val="12"/>
        <rFont val="新細明體"/>
        <family val="1"/>
        <charset val="136"/>
      </rPr>
      <t>烹調法</t>
    </r>
    <phoneticPr fontId="2" type="noConversion"/>
  </si>
  <si>
    <t>每人(g)</t>
    <phoneticPr fontId="2" type="noConversion"/>
  </si>
  <si>
    <t>豆魚肉蛋類(份)</t>
    <phoneticPr fontId="2" type="noConversion"/>
  </si>
  <si>
    <t>蔬菜類(份)</t>
    <phoneticPr fontId="2" type="noConversion"/>
  </si>
  <si>
    <t>水果類(份)</t>
    <phoneticPr fontId="2" type="noConversion"/>
  </si>
  <si>
    <t>菜名/烹調法</t>
    <phoneticPr fontId="2" type="noConversion"/>
  </si>
  <si>
    <r>
      <t>豆魚肉蛋類</t>
    </r>
    <r>
      <rPr>
        <b/>
        <sz val="12"/>
        <rFont val="Times New Roman"/>
        <family val="1"/>
      </rPr>
      <t>(</t>
    </r>
    <r>
      <rPr>
        <b/>
        <sz val="12"/>
        <rFont val="新細明體"/>
        <family val="1"/>
        <charset val="136"/>
      </rPr>
      <t>份</t>
    </r>
    <r>
      <rPr>
        <b/>
        <sz val="12"/>
        <rFont val="Times New Roman"/>
        <family val="1"/>
      </rPr>
      <t>)</t>
    </r>
    <phoneticPr fontId="2" type="noConversion"/>
  </si>
  <si>
    <r>
      <t>蔬菜類</t>
    </r>
    <r>
      <rPr>
        <b/>
        <sz val="12"/>
        <rFont val="Times New Roman"/>
        <family val="1"/>
      </rPr>
      <t>(</t>
    </r>
    <r>
      <rPr>
        <b/>
        <sz val="12"/>
        <rFont val="新細明體"/>
        <family val="1"/>
        <charset val="136"/>
      </rPr>
      <t>份</t>
    </r>
    <r>
      <rPr>
        <b/>
        <sz val="12"/>
        <rFont val="Times New Roman"/>
        <family val="1"/>
      </rPr>
      <t>)</t>
    </r>
    <phoneticPr fontId="2" type="noConversion"/>
  </si>
  <si>
    <t>總熱量</t>
    <phoneticPr fontId="2" type="noConversion"/>
  </si>
  <si>
    <t>供應廠商電話:0934136857  葉小姐</t>
    <phoneticPr fontId="2" type="noConversion"/>
  </si>
  <si>
    <t>日期</t>
  </si>
  <si>
    <t>星期</t>
  </si>
  <si>
    <t>主食</t>
  </si>
  <si>
    <t>主菜</t>
  </si>
  <si>
    <t>副　　　　　食</t>
  </si>
  <si>
    <t>油脂與堅果種子類(份)</t>
    <phoneticPr fontId="2" type="noConversion"/>
  </si>
  <si>
    <t>全榖根莖類(份)</t>
    <phoneticPr fontId="2" type="noConversion"/>
  </si>
  <si>
    <t>供應廠商營養師:林美香</t>
    <phoneticPr fontId="2" type="noConversion"/>
  </si>
  <si>
    <t>有機蔬菜</t>
    <phoneticPr fontId="2" type="noConversion"/>
  </si>
  <si>
    <t>香Ｑ白米飯</t>
    <phoneticPr fontId="2" type="noConversion"/>
  </si>
  <si>
    <t>白米飯</t>
  </si>
  <si>
    <t>供應人數：  人</t>
    <phoneticPr fontId="2" type="noConversion"/>
  </si>
  <si>
    <t>項目</t>
    <phoneticPr fontId="2" type="noConversion"/>
  </si>
  <si>
    <r>
      <t>菜名</t>
    </r>
    <r>
      <rPr>
        <b/>
        <sz val="12"/>
        <rFont val="Times New Roman"/>
        <family val="1"/>
      </rPr>
      <t>/</t>
    </r>
    <r>
      <rPr>
        <b/>
        <sz val="12"/>
        <rFont val="新細明體"/>
        <family val="1"/>
        <charset val="136"/>
      </rPr>
      <t>烹調法</t>
    </r>
    <phoneticPr fontId="2" type="noConversion"/>
  </si>
  <si>
    <t>材料</t>
    <phoneticPr fontId="2" type="noConversion"/>
  </si>
  <si>
    <r>
      <t>每人</t>
    </r>
    <r>
      <rPr>
        <b/>
        <sz val="12"/>
        <rFont val="Times New Roman"/>
        <family val="1"/>
      </rPr>
      <t>(g)</t>
    </r>
    <phoneticPr fontId="2" type="noConversion"/>
  </si>
  <si>
    <t>備註</t>
    <phoneticPr fontId="2" type="noConversion"/>
  </si>
  <si>
    <t>營養供應比例</t>
    <phoneticPr fontId="2" type="noConversion"/>
  </si>
  <si>
    <r>
      <t>豆魚肉蛋類</t>
    </r>
    <r>
      <rPr>
        <b/>
        <sz val="12"/>
        <rFont val="Times New Roman"/>
        <family val="1"/>
      </rPr>
      <t>(</t>
    </r>
    <r>
      <rPr>
        <b/>
        <sz val="12"/>
        <rFont val="新細明體"/>
        <family val="1"/>
        <charset val="136"/>
      </rPr>
      <t>份</t>
    </r>
    <r>
      <rPr>
        <b/>
        <sz val="12"/>
        <rFont val="Times New Roman"/>
        <family val="1"/>
      </rPr>
      <t>)</t>
    </r>
    <phoneticPr fontId="2" type="noConversion"/>
  </si>
  <si>
    <r>
      <t>蔬菜類</t>
    </r>
    <r>
      <rPr>
        <b/>
        <sz val="12"/>
        <rFont val="Times New Roman"/>
        <family val="1"/>
      </rPr>
      <t>(</t>
    </r>
    <r>
      <rPr>
        <b/>
        <sz val="12"/>
        <rFont val="新細明體"/>
        <family val="1"/>
        <charset val="136"/>
      </rPr>
      <t>份</t>
    </r>
    <r>
      <rPr>
        <b/>
        <sz val="12"/>
        <rFont val="Times New Roman"/>
        <family val="1"/>
      </rPr>
      <t>)</t>
    </r>
    <phoneticPr fontId="2" type="noConversion"/>
  </si>
  <si>
    <t>熱量</t>
    <phoneticPr fontId="2" type="noConversion"/>
  </si>
  <si>
    <t>總熱量</t>
    <phoneticPr fontId="2" type="noConversion"/>
  </si>
  <si>
    <t>雞蛋</t>
    <phoneticPr fontId="2" type="noConversion"/>
  </si>
  <si>
    <t>肉絲</t>
    <phoneticPr fontId="2" type="noConversion"/>
  </si>
  <si>
    <t>枸杞</t>
  </si>
  <si>
    <t>青葱</t>
    <phoneticPr fontId="2" type="noConversion"/>
  </si>
  <si>
    <t>葱片</t>
    <phoneticPr fontId="2" type="noConversion"/>
  </si>
  <si>
    <t>洋葱</t>
    <phoneticPr fontId="2" type="noConversion"/>
  </si>
  <si>
    <t>一</t>
    <phoneticPr fontId="2" type="noConversion"/>
  </si>
  <si>
    <t>二</t>
    <phoneticPr fontId="2" type="noConversion"/>
  </si>
  <si>
    <t>三</t>
    <phoneticPr fontId="2" type="noConversion"/>
  </si>
  <si>
    <t>四</t>
    <phoneticPr fontId="2" type="noConversion"/>
  </si>
  <si>
    <t>一</t>
    <phoneticPr fontId="2" type="noConversion"/>
  </si>
  <si>
    <t>二</t>
    <phoneticPr fontId="2" type="noConversion"/>
  </si>
  <si>
    <t>胚芽米飯</t>
    <phoneticPr fontId="2" type="noConversion"/>
  </si>
  <si>
    <t>三</t>
    <phoneticPr fontId="2" type="noConversion"/>
  </si>
  <si>
    <t>四</t>
    <phoneticPr fontId="2" type="noConversion"/>
  </si>
  <si>
    <t>五</t>
    <phoneticPr fontId="2" type="noConversion"/>
  </si>
  <si>
    <t>當季水果</t>
    <phoneticPr fontId="2" type="noConversion"/>
  </si>
  <si>
    <t>6/01</t>
    <phoneticPr fontId="2" type="noConversion"/>
  </si>
  <si>
    <r>
      <t>菜名</t>
    </r>
    <r>
      <rPr>
        <b/>
        <sz val="14"/>
        <rFont val="Times New Roman"/>
        <family val="1"/>
      </rPr>
      <t>/</t>
    </r>
    <r>
      <rPr>
        <b/>
        <sz val="14"/>
        <rFont val="新細明體"/>
        <family val="1"/>
        <charset val="136"/>
      </rPr>
      <t>烹調法</t>
    </r>
    <phoneticPr fontId="2" type="noConversion"/>
  </si>
  <si>
    <t>冰糖豬腳(燒)</t>
    <phoneticPr fontId="2" type="noConversion"/>
  </si>
  <si>
    <t>年級</t>
    <phoneticPr fontId="2" type="noConversion"/>
  </si>
  <si>
    <t>油脂與堅果種子類(份)</t>
    <phoneticPr fontId="2" type="noConversion"/>
  </si>
  <si>
    <t>營養供應比例</t>
    <phoneticPr fontId="2" type="noConversion"/>
  </si>
  <si>
    <t>日期</t>
    <phoneticPr fontId="2" type="noConversion"/>
  </si>
  <si>
    <t>項目</t>
    <phoneticPr fontId="2" type="noConversion"/>
  </si>
  <si>
    <t>菜名/烹調法</t>
    <phoneticPr fontId="2" type="noConversion"/>
  </si>
  <si>
    <t>材料</t>
    <phoneticPr fontId="2" type="noConversion"/>
  </si>
  <si>
    <t>每人(g)</t>
    <phoneticPr fontId="2" type="noConversion"/>
  </si>
  <si>
    <r>
      <t>蔬菜類</t>
    </r>
    <r>
      <rPr>
        <b/>
        <sz val="14"/>
        <rFont val="Times New Roman"/>
        <family val="1"/>
      </rPr>
      <t>(</t>
    </r>
    <r>
      <rPr>
        <b/>
        <sz val="14"/>
        <rFont val="新細明體"/>
        <family val="1"/>
        <charset val="136"/>
      </rPr>
      <t>份</t>
    </r>
    <r>
      <rPr>
        <b/>
        <sz val="14"/>
        <rFont val="Times New Roman"/>
        <family val="1"/>
      </rPr>
      <t>)</t>
    </r>
    <phoneticPr fontId="2" type="noConversion"/>
  </si>
  <si>
    <t>香香肉燥(煮)</t>
    <phoneticPr fontId="2" type="noConversion"/>
  </si>
  <si>
    <t>營養供應比例</t>
    <phoneticPr fontId="2" type="noConversion"/>
  </si>
  <si>
    <t>年級</t>
    <phoneticPr fontId="2" type="noConversion"/>
  </si>
  <si>
    <t>全榖根莖類(份)</t>
    <phoneticPr fontId="2" type="noConversion"/>
  </si>
  <si>
    <r>
      <t>豆魚肉蛋類</t>
    </r>
    <r>
      <rPr>
        <b/>
        <sz val="14"/>
        <rFont val="Times New Roman"/>
        <family val="1"/>
      </rPr>
      <t>(</t>
    </r>
    <r>
      <rPr>
        <b/>
        <sz val="14"/>
        <rFont val="新細明體"/>
        <family val="1"/>
        <charset val="136"/>
      </rPr>
      <t>份</t>
    </r>
    <r>
      <rPr>
        <b/>
        <sz val="14"/>
        <rFont val="Times New Roman"/>
        <family val="1"/>
      </rPr>
      <t>)</t>
    </r>
    <phoneticPr fontId="2" type="noConversion"/>
  </si>
  <si>
    <r>
      <t>蔬菜類</t>
    </r>
    <r>
      <rPr>
        <b/>
        <sz val="14"/>
        <rFont val="Times New Roman"/>
        <family val="1"/>
      </rPr>
      <t>(</t>
    </r>
    <r>
      <rPr>
        <b/>
        <sz val="14"/>
        <rFont val="新細明體"/>
        <family val="1"/>
        <charset val="136"/>
      </rPr>
      <t>份</t>
    </r>
    <r>
      <rPr>
        <b/>
        <sz val="14"/>
        <rFont val="Times New Roman"/>
        <family val="1"/>
      </rPr>
      <t>)</t>
    </r>
    <phoneticPr fontId="2" type="noConversion"/>
  </si>
  <si>
    <t>水果類(份)</t>
    <phoneticPr fontId="2" type="noConversion"/>
  </si>
  <si>
    <t>油脂與堅果種子類(份)</t>
    <phoneticPr fontId="2" type="noConversion"/>
  </si>
  <si>
    <t>熱量</t>
    <phoneticPr fontId="2" type="noConversion"/>
  </si>
  <si>
    <t>總熱量</t>
    <phoneticPr fontId="2" type="noConversion"/>
  </si>
  <si>
    <r>
      <t>菜名</t>
    </r>
    <r>
      <rPr>
        <b/>
        <sz val="14"/>
        <rFont val="Times New Roman"/>
        <family val="1"/>
      </rPr>
      <t>/</t>
    </r>
    <r>
      <rPr>
        <b/>
        <sz val="14"/>
        <rFont val="新細明體"/>
        <family val="1"/>
        <charset val="136"/>
      </rPr>
      <t>烹調法</t>
    </r>
    <phoneticPr fontId="2" type="noConversion"/>
  </si>
  <si>
    <r>
      <t>每人</t>
    </r>
    <r>
      <rPr>
        <b/>
        <sz val="14"/>
        <rFont val="Times New Roman"/>
        <family val="1"/>
      </rPr>
      <t>(g)</t>
    </r>
    <phoneticPr fontId="2" type="noConversion"/>
  </si>
  <si>
    <t>喝鹹湯</t>
    <phoneticPr fontId="2" type="noConversion"/>
  </si>
  <si>
    <t>豆魚肉蛋類(份)</t>
    <phoneticPr fontId="2" type="noConversion"/>
  </si>
  <si>
    <t>蔬菜類(份)</t>
    <phoneticPr fontId="2" type="noConversion"/>
  </si>
  <si>
    <t>6月份營養午餐食譜【日新便當製】</t>
    <phoneticPr fontId="2" type="noConversion"/>
  </si>
  <si>
    <t>請給我們一句良性建議，我們竭誠為您服務及改進!謝謝!</t>
    <phoneticPr fontId="2" type="noConversion"/>
  </si>
  <si>
    <t>泰式椒麻雞丁(炒)</t>
    <phoneticPr fontId="2" type="noConversion"/>
  </si>
  <si>
    <t>香Ｑ小米飯</t>
    <phoneticPr fontId="2" type="noConversion"/>
  </si>
  <si>
    <t>糙米飯</t>
    <phoneticPr fontId="2" type="noConversion"/>
  </si>
  <si>
    <t>白米飯</t>
    <phoneticPr fontId="2" type="noConversion"/>
  </si>
  <si>
    <t>小米飯</t>
    <phoneticPr fontId="2" type="noConversion"/>
  </si>
  <si>
    <t>雞肉</t>
    <phoneticPr fontId="2" type="noConversion"/>
  </si>
  <si>
    <t>蒜泥白肉(煮)</t>
    <phoneticPr fontId="2" type="noConversion"/>
  </si>
  <si>
    <t>豬肉片</t>
    <phoneticPr fontId="2" type="noConversion"/>
  </si>
  <si>
    <t>絞肉</t>
    <phoneticPr fontId="2" type="noConversion"/>
  </si>
  <si>
    <t>大蒜</t>
    <phoneticPr fontId="2" type="noConversion"/>
  </si>
  <si>
    <t>薑片</t>
    <phoneticPr fontId="2" type="noConversion"/>
  </si>
  <si>
    <t>青葱</t>
    <phoneticPr fontId="2" type="noConversion"/>
  </si>
  <si>
    <t>香菜</t>
    <phoneticPr fontId="2" type="noConversion"/>
  </si>
  <si>
    <t>洋葱</t>
    <phoneticPr fontId="2" type="noConversion"/>
  </si>
  <si>
    <t>副 食二</t>
    <phoneticPr fontId="2" type="noConversion"/>
  </si>
  <si>
    <t>芹菜</t>
    <phoneticPr fontId="2" type="noConversion"/>
  </si>
  <si>
    <t>雞蛋</t>
    <phoneticPr fontId="2" type="noConversion"/>
  </si>
  <si>
    <t>大白菜</t>
    <phoneticPr fontId="2" type="noConversion"/>
  </si>
  <si>
    <t>豆包(非基改)</t>
    <phoneticPr fontId="2" type="noConversion"/>
  </si>
  <si>
    <t>乾木耳</t>
    <phoneticPr fontId="2" type="noConversion"/>
  </si>
  <si>
    <t>高麗菜</t>
    <phoneticPr fontId="2" type="noConversion"/>
  </si>
  <si>
    <t>粉絲</t>
    <phoneticPr fontId="2" type="noConversion"/>
  </si>
  <si>
    <t>胡蘿蔔</t>
    <phoneticPr fontId="2" type="noConversion"/>
  </si>
  <si>
    <t>白蘿蔔</t>
    <phoneticPr fontId="2" type="noConversion"/>
  </si>
  <si>
    <t>紅蘿蔔</t>
    <phoneticPr fontId="2" type="noConversion"/>
  </si>
  <si>
    <t>副 食三</t>
    <phoneticPr fontId="2" type="noConversion"/>
  </si>
  <si>
    <t>時蔬青菜</t>
    <phoneticPr fontId="2" type="noConversion"/>
  </si>
  <si>
    <t>深色青菜</t>
    <phoneticPr fontId="2" type="noConversion"/>
  </si>
  <si>
    <t>白色青菜</t>
    <phoneticPr fontId="2" type="noConversion"/>
  </si>
  <si>
    <t>地瓜葉、青江菜、菠菜、韭菜花、大.小黃瓜、芥藍、空心菜、雪裡紅、杏菜、油菜、菜豆</t>
    <phoneticPr fontId="2" type="noConversion"/>
  </si>
  <si>
    <t>高麗菜、絲瓜、大白菜、豆芽菜、鵝白菜、西芹</t>
    <phoneticPr fontId="2" type="noConversion"/>
  </si>
  <si>
    <t>副 食四</t>
    <phoneticPr fontId="2" type="noConversion"/>
  </si>
  <si>
    <t>湯</t>
    <phoneticPr fontId="2" type="noConversion"/>
  </si>
  <si>
    <t>海芽味噌湯</t>
    <phoneticPr fontId="2" type="noConversion"/>
  </si>
  <si>
    <t>海芽</t>
    <phoneticPr fontId="2" type="noConversion"/>
  </si>
  <si>
    <t>玉米蛋花湯</t>
    <phoneticPr fontId="2" type="noConversion"/>
  </si>
  <si>
    <t>玉米粒(非基改)</t>
    <phoneticPr fontId="2" type="noConversion"/>
  </si>
  <si>
    <t>肉絲</t>
    <phoneticPr fontId="2" type="noConversion"/>
  </si>
  <si>
    <t>乾香菇</t>
    <phoneticPr fontId="2" type="noConversion"/>
  </si>
  <si>
    <t>味噌</t>
    <phoneticPr fontId="2" type="noConversion"/>
  </si>
  <si>
    <t>小魚乾</t>
    <phoneticPr fontId="2" type="noConversion"/>
  </si>
  <si>
    <t>金針菇</t>
    <phoneticPr fontId="2" type="noConversion"/>
  </si>
  <si>
    <t>蝦皮</t>
    <phoneticPr fontId="2" type="noConversion"/>
  </si>
  <si>
    <t>水果</t>
    <phoneticPr fontId="2" type="noConversion"/>
  </si>
  <si>
    <t>其他</t>
    <phoneticPr fontId="2" type="noConversion"/>
  </si>
  <si>
    <t>主食</t>
    <phoneticPr fontId="2" type="noConversion"/>
  </si>
  <si>
    <t>香Ｑ白米飯</t>
    <phoneticPr fontId="2" type="noConversion"/>
  </si>
  <si>
    <t>香Ｑ小米飯</t>
    <phoneticPr fontId="2" type="noConversion"/>
  </si>
  <si>
    <r>
      <t>副</t>
    </r>
    <r>
      <rPr>
        <b/>
        <sz val="14"/>
        <rFont val="Times New Roman"/>
        <family val="1"/>
      </rPr>
      <t xml:space="preserve"> </t>
    </r>
    <r>
      <rPr>
        <b/>
        <sz val="14"/>
        <rFont val="新細明體"/>
        <family val="1"/>
        <charset val="136"/>
      </rPr>
      <t>食一</t>
    </r>
    <phoneticPr fontId="2" type="noConversion"/>
  </si>
  <si>
    <r>
      <t>1</t>
    </r>
    <r>
      <rPr>
        <b/>
        <sz val="14"/>
        <rFont val="細明體"/>
        <family val="3"/>
        <charset val="136"/>
      </rPr>
      <t>份</t>
    </r>
    <phoneticPr fontId="2" type="noConversion"/>
  </si>
  <si>
    <t>紅葱頭</t>
    <phoneticPr fontId="2" type="noConversion"/>
  </si>
  <si>
    <t>玉米塊</t>
    <phoneticPr fontId="2" type="noConversion"/>
  </si>
  <si>
    <t>九層塔</t>
    <phoneticPr fontId="2" type="noConversion"/>
  </si>
  <si>
    <t>排骨</t>
    <phoneticPr fontId="2" type="noConversion"/>
  </si>
  <si>
    <t>冬粉</t>
    <phoneticPr fontId="2" type="noConversion"/>
  </si>
  <si>
    <t>薑絲</t>
    <phoneticPr fontId="2" type="noConversion"/>
  </si>
  <si>
    <t>雞腿</t>
    <phoneticPr fontId="2" type="noConversion"/>
  </si>
  <si>
    <t>豬肉塊</t>
    <phoneticPr fontId="2" type="noConversion"/>
  </si>
  <si>
    <t>青蔥</t>
    <phoneticPr fontId="2" type="noConversion"/>
  </si>
  <si>
    <t>豬腳</t>
    <phoneticPr fontId="2" type="noConversion"/>
  </si>
  <si>
    <t>銀芽肉絲(炒)</t>
    <phoneticPr fontId="2" type="noConversion"/>
  </si>
  <si>
    <t>豆芽菜</t>
    <phoneticPr fontId="2" type="noConversion"/>
  </si>
  <si>
    <t>豬肉絲</t>
    <phoneticPr fontId="2" type="noConversion"/>
  </si>
  <si>
    <t>豆干</t>
    <phoneticPr fontId="2" type="noConversion"/>
  </si>
  <si>
    <t>韮菜</t>
    <phoneticPr fontId="2" type="noConversion"/>
  </si>
  <si>
    <t>乾魷魚</t>
    <phoneticPr fontId="2" type="noConversion"/>
  </si>
  <si>
    <t>紫菜蛋花湯</t>
    <phoneticPr fontId="2" type="noConversion"/>
  </si>
  <si>
    <t>紫菜</t>
    <phoneticPr fontId="2" type="noConversion"/>
  </si>
  <si>
    <t>昆布味噌湯</t>
    <phoneticPr fontId="2" type="noConversion"/>
  </si>
  <si>
    <t>昆布</t>
    <phoneticPr fontId="2" type="noConversion"/>
  </si>
  <si>
    <t>香菇養生湯</t>
    <phoneticPr fontId="2" type="noConversion"/>
  </si>
  <si>
    <t>豆腐(非基改)</t>
    <phoneticPr fontId="2" type="noConversion"/>
  </si>
  <si>
    <t>紅棗</t>
    <phoneticPr fontId="2" type="noConversion"/>
  </si>
  <si>
    <t>醬爆甘藍肉片(炒)</t>
    <phoneticPr fontId="2" type="noConversion"/>
  </si>
  <si>
    <t>茶葉蛋(煮)</t>
    <phoneticPr fontId="2" type="noConversion"/>
  </si>
  <si>
    <t>麻婆豆腐(煮)</t>
    <phoneticPr fontId="2" type="noConversion"/>
  </si>
  <si>
    <t>豆腐</t>
    <phoneticPr fontId="2" type="noConversion"/>
  </si>
  <si>
    <t>獅子頭白菜滷(滷)</t>
    <phoneticPr fontId="2" type="noConversion"/>
  </si>
  <si>
    <t>豆干片</t>
    <phoneticPr fontId="2" type="noConversion"/>
  </si>
  <si>
    <t>香根玉米湯</t>
    <phoneticPr fontId="2" type="noConversion"/>
  </si>
  <si>
    <t>酸辣湯</t>
    <phoneticPr fontId="2" type="noConversion"/>
  </si>
  <si>
    <t>香菜</t>
    <phoneticPr fontId="2" type="noConversion"/>
  </si>
  <si>
    <t>葱爆肉片(爆)</t>
    <phoneticPr fontId="2" type="noConversion"/>
  </si>
  <si>
    <t>冬粉肉絲湯</t>
    <phoneticPr fontId="2" type="noConversion"/>
  </si>
  <si>
    <t>6/02</t>
    <phoneticPr fontId="2" type="noConversion"/>
  </si>
  <si>
    <t>6/05</t>
    <phoneticPr fontId="2" type="noConversion"/>
  </si>
  <si>
    <t>6/06</t>
    <phoneticPr fontId="2" type="noConversion"/>
  </si>
  <si>
    <t>6/07</t>
    <phoneticPr fontId="2" type="noConversion"/>
  </si>
  <si>
    <t>6/08</t>
    <phoneticPr fontId="2" type="noConversion"/>
  </si>
  <si>
    <t>6/09</t>
    <phoneticPr fontId="2" type="noConversion"/>
  </si>
  <si>
    <t>6/12</t>
    <phoneticPr fontId="2" type="noConversion"/>
  </si>
  <si>
    <t>6/13</t>
    <phoneticPr fontId="2" type="noConversion"/>
  </si>
  <si>
    <t>6/14</t>
    <phoneticPr fontId="2" type="noConversion"/>
  </si>
  <si>
    <t>6/15</t>
    <phoneticPr fontId="2" type="noConversion"/>
  </si>
  <si>
    <t>6/16</t>
    <phoneticPr fontId="2" type="noConversion"/>
  </si>
  <si>
    <t>6/19</t>
    <phoneticPr fontId="2" type="noConversion"/>
  </si>
  <si>
    <t>6/20</t>
    <phoneticPr fontId="2" type="noConversion"/>
  </si>
  <si>
    <t>6/21</t>
    <phoneticPr fontId="2" type="noConversion"/>
  </si>
  <si>
    <t>6/22</t>
    <phoneticPr fontId="2" type="noConversion"/>
  </si>
  <si>
    <t>6/23</t>
    <phoneticPr fontId="2" type="noConversion"/>
  </si>
  <si>
    <t>6/26</t>
    <phoneticPr fontId="2" type="noConversion"/>
  </si>
  <si>
    <t>6/27</t>
    <phoneticPr fontId="2" type="noConversion"/>
  </si>
  <si>
    <t>6/28</t>
    <phoneticPr fontId="2" type="noConversion"/>
  </si>
  <si>
    <t>6/29</t>
    <phoneticPr fontId="2" type="noConversion"/>
  </si>
  <si>
    <t>6/30</t>
    <phoneticPr fontId="2" type="noConversion"/>
  </si>
  <si>
    <t>六</t>
    <phoneticPr fontId="2" type="noConversion"/>
  </si>
  <si>
    <t>6/17</t>
    <phoneticPr fontId="2" type="noConversion"/>
  </si>
  <si>
    <t>6 月 1 日   星期四</t>
    <phoneticPr fontId="2" type="noConversion"/>
  </si>
  <si>
    <t>6 月 2 日   星期五</t>
    <phoneticPr fontId="2" type="noConversion"/>
  </si>
  <si>
    <t>6 月 05 日   星期一</t>
    <phoneticPr fontId="2" type="noConversion"/>
  </si>
  <si>
    <t>6 月 06 日   星期二</t>
    <phoneticPr fontId="2" type="noConversion"/>
  </si>
  <si>
    <t>6 月 07 日   星期三</t>
    <phoneticPr fontId="2" type="noConversion"/>
  </si>
  <si>
    <t>6 月08 日   星期四</t>
    <phoneticPr fontId="2" type="noConversion"/>
  </si>
  <si>
    <t>6 月09 日   星期五</t>
    <phoneticPr fontId="2" type="noConversion"/>
  </si>
  <si>
    <t>6 月 12 日   星期一</t>
    <phoneticPr fontId="2" type="noConversion"/>
  </si>
  <si>
    <t>6 月 13 日   星期二</t>
    <phoneticPr fontId="2" type="noConversion"/>
  </si>
  <si>
    <t>6 月 14 日   星期三</t>
    <phoneticPr fontId="2" type="noConversion"/>
  </si>
  <si>
    <t>6 月15 日   星期四</t>
    <phoneticPr fontId="2" type="noConversion"/>
  </si>
  <si>
    <t>6 月16 日   星期五</t>
    <phoneticPr fontId="2" type="noConversion"/>
  </si>
  <si>
    <t>6 月 19 日   星期一</t>
    <phoneticPr fontId="2" type="noConversion"/>
  </si>
  <si>
    <t>6 月20 日   星期二</t>
    <phoneticPr fontId="2" type="noConversion"/>
  </si>
  <si>
    <t>6 月 21 日   星期三</t>
    <phoneticPr fontId="2" type="noConversion"/>
  </si>
  <si>
    <t>6 月22 日   星期四</t>
    <phoneticPr fontId="2" type="noConversion"/>
  </si>
  <si>
    <t>6 月23 日   星期五</t>
    <phoneticPr fontId="2" type="noConversion"/>
  </si>
  <si>
    <t>6 月 26 日   星期一</t>
    <phoneticPr fontId="2" type="noConversion"/>
  </si>
  <si>
    <t>6 月 27 日   星期二</t>
    <phoneticPr fontId="2" type="noConversion"/>
  </si>
  <si>
    <t>6 月 28 日   星期三</t>
    <phoneticPr fontId="2" type="noConversion"/>
  </si>
  <si>
    <t>6 月 29 日   星期四</t>
    <phoneticPr fontId="2" type="noConversion"/>
  </si>
  <si>
    <t>6 月30 日   星期五</t>
    <phoneticPr fontId="2" type="noConversion"/>
  </si>
  <si>
    <t>6 月17 日   星期六</t>
    <phoneticPr fontId="2" type="noConversion"/>
  </si>
  <si>
    <t>塔香翅腿(炒)</t>
    <phoneticPr fontId="2" type="noConversion"/>
  </si>
  <si>
    <t>高麗菜蛋花湯</t>
    <phoneticPr fontId="2" type="noConversion"/>
  </si>
  <si>
    <t>青蔥</t>
    <phoneticPr fontId="2" type="noConversion"/>
  </si>
  <si>
    <t>高麗菜</t>
    <phoneticPr fontId="2" type="noConversion"/>
  </si>
  <si>
    <t>豚骨拉麵</t>
    <phoneticPr fontId="2" type="noConversion"/>
  </si>
  <si>
    <t>拉麵</t>
    <phoneticPr fontId="2" type="noConversion"/>
  </si>
  <si>
    <t>裙帶菜</t>
    <phoneticPr fontId="2" type="noConversion"/>
  </si>
  <si>
    <t>高麗菜</t>
    <phoneticPr fontId="31" type="noConversion"/>
  </si>
  <si>
    <t>柴魚片</t>
    <phoneticPr fontId="31" type="noConversion"/>
  </si>
  <si>
    <t>玉米粒</t>
    <phoneticPr fontId="31" type="noConversion"/>
  </si>
  <si>
    <t>肉片</t>
    <phoneticPr fontId="31" type="noConversion"/>
  </si>
  <si>
    <t>鮮香菇</t>
    <phoneticPr fontId="2" type="noConversion"/>
  </si>
  <si>
    <t>端午節連假</t>
    <phoneticPr fontId="2" type="noConversion"/>
  </si>
  <si>
    <t>馬鈴薯</t>
    <phoneticPr fontId="2" type="noConversion"/>
  </si>
  <si>
    <t>椰香咖哩雞(煮)</t>
    <phoneticPr fontId="2" type="noConversion"/>
  </si>
  <si>
    <t>胡蘿蔔</t>
    <phoneticPr fontId="2" type="noConversion"/>
  </si>
  <si>
    <t>雞肉</t>
    <phoneticPr fontId="2" type="noConversion"/>
  </si>
  <si>
    <t>洋蔥</t>
    <phoneticPr fontId="2" type="noConversion"/>
  </si>
  <si>
    <t>桶筍絲</t>
    <phoneticPr fontId="2" type="noConversion"/>
  </si>
  <si>
    <t>乾木耳</t>
    <phoneticPr fontId="2" type="noConversion"/>
  </si>
  <si>
    <t>豬瘦絞肉</t>
    <phoneticPr fontId="2" type="noConversion"/>
  </si>
  <si>
    <t>柴魚酥拌飯</t>
    <phoneticPr fontId="2" type="noConversion"/>
  </si>
  <si>
    <t>柴魚酥</t>
    <phoneticPr fontId="2" type="noConversion"/>
  </si>
  <si>
    <t>小黃瓜</t>
    <phoneticPr fontId="2" type="noConversion"/>
  </si>
  <si>
    <t>CAS獅子頭</t>
    <phoneticPr fontId="2" type="noConversion"/>
  </si>
  <si>
    <t>客家小炒(炒)</t>
    <phoneticPr fontId="2" type="noConversion"/>
  </si>
  <si>
    <t>鮮魚</t>
    <phoneticPr fontId="2" type="noConversion"/>
  </si>
  <si>
    <t>薑絲</t>
    <phoneticPr fontId="2" type="noConversion"/>
  </si>
  <si>
    <t>時蔬燻豆皮(炒)</t>
    <phoneticPr fontId="2" type="noConversion"/>
  </si>
  <si>
    <t>煙燻豆皮</t>
    <phoneticPr fontId="2" type="noConversion"/>
  </si>
  <si>
    <t>金針菇</t>
    <phoneticPr fontId="2" type="noConversion"/>
  </si>
  <si>
    <t>豬肉片</t>
    <phoneticPr fontId="2" type="noConversion"/>
  </si>
  <si>
    <t>雞絲豆包(炒)</t>
    <phoneticPr fontId="2" type="noConversion"/>
  </si>
  <si>
    <t>雞絲</t>
    <phoneticPr fontId="2" type="noConversion"/>
  </si>
  <si>
    <t>豆芽菜</t>
    <phoneticPr fontId="2" type="noConversion"/>
  </si>
  <si>
    <t>滷蛋(滷)</t>
    <phoneticPr fontId="2" type="noConversion"/>
  </si>
  <si>
    <t>薑絲鮮魚堡(煮)</t>
    <phoneticPr fontId="2" type="noConversion"/>
  </si>
  <si>
    <t>牛奶</t>
    <phoneticPr fontId="2" type="noConversion"/>
  </si>
  <si>
    <t>豆漿</t>
    <phoneticPr fontId="2" type="noConversion"/>
  </si>
  <si>
    <t>奶類(份)</t>
    <phoneticPr fontId="2" type="noConversion"/>
  </si>
  <si>
    <t>熱量</t>
    <phoneticPr fontId="2" type="noConversion"/>
  </si>
  <si>
    <t>總熱量</t>
    <phoneticPr fontId="2" type="noConversion"/>
  </si>
  <si>
    <t>木耳絲</t>
    <phoneticPr fontId="2" type="noConversion"/>
  </si>
  <si>
    <t>三杯腿丁(炒)</t>
    <phoneticPr fontId="2" type="noConversion"/>
  </si>
  <si>
    <t>骨腿</t>
    <phoneticPr fontId="2" type="noConversion"/>
  </si>
  <si>
    <t>九層塔</t>
    <phoneticPr fontId="2" type="noConversion"/>
  </si>
  <si>
    <t>薑片</t>
    <phoneticPr fontId="2" type="noConversion"/>
  </si>
  <si>
    <t>CAS米血</t>
    <phoneticPr fontId="2" type="noConversion"/>
  </si>
  <si>
    <t>肉片燴白菜(燴)</t>
    <phoneticPr fontId="2" type="noConversion"/>
  </si>
  <si>
    <t>油花生</t>
    <phoneticPr fontId="2" type="noConversion"/>
  </si>
  <si>
    <t>蔥花</t>
    <phoneticPr fontId="2" type="noConversion"/>
  </si>
  <si>
    <t>主食</t>
    <phoneticPr fontId="2" type="noConversion"/>
  </si>
  <si>
    <t>香Ｑ白米飯</t>
    <phoneticPr fontId="2" type="noConversion"/>
  </si>
  <si>
    <t>香Ｑ小米飯</t>
    <phoneticPr fontId="2" type="noConversion"/>
  </si>
  <si>
    <t>小米飯</t>
    <phoneticPr fontId="2" type="noConversion"/>
  </si>
  <si>
    <t>副 食一</t>
    <phoneticPr fontId="2" type="noConversion"/>
  </si>
  <si>
    <t>菇菇麻油雞(煮)</t>
    <phoneticPr fontId="2" type="noConversion"/>
  </si>
  <si>
    <t>雞肉</t>
    <phoneticPr fontId="2" type="noConversion"/>
  </si>
  <si>
    <t>鹽酥雞(炸)</t>
    <phoneticPr fontId="2" type="noConversion"/>
  </si>
  <si>
    <t>胡蘿蔔</t>
    <phoneticPr fontId="2" type="noConversion"/>
  </si>
  <si>
    <t>杏鮑菇</t>
    <phoneticPr fontId="2" type="noConversion"/>
  </si>
  <si>
    <t>洋葱</t>
    <phoneticPr fontId="2" type="noConversion"/>
  </si>
  <si>
    <t>青葱</t>
    <phoneticPr fontId="2" type="noConversion"/>
  </si>
  <si>
    <t>地瓜粉</t>
    <phoneticPr fontId="2" type="noConversion"/>
  </si>
  <si>
    <t>蒜碎</t>
    <phoneticPr fontId="2" type="noConversion"/>
  </si>
  <si>
    <t>副 食二</t>
    <phoneticPr fontId="2" type="noConversion"/>
  </si>
  <si>
    <t>三杯雞佐青花(炒)</t>
    <phoneticPr fontId="2" type="noConversion"/>
  </si>
  <si>
    <t>五彩繽紛(炒)</t>
    <phoneticPr fontId="2" type="noConversion"/>
  </si>
  <si>
    <t>甜玉米</t>
    <phoneticPr fontId="2" type="noConversion"/>
  </si>
  <si>
    <t>雞蛋</t>
    <phoneticPr fontId="2" type="noConversion"/>
  </si>
  <si>
    <t>瓜仔肉(煮)</t>
    <phoneticPr fontId="2" type="noConversion"/>
  </si>
  <si>
    <t>豆豉干絲甘藍(炒)</t>
    <phoneticPr fontId="2" type="noConversion"/>
  </si>
  <si>
    <t>豆干絲</t>
    <phoneticPr fontId="2" type="noConversion"/>
  </si>
  <si>
    <t>青花菜</t>
    <phoneticPr fontId="2" type="noConversion"/>
  </si>
  <si>
    <t>滷包</t>
    <phoneticPr fontId="2" type="noConversion"/>
  </si>
  <si>
    <t>瓜仔肉</t>
    <phoneticPr fontId="2" type="noConversion"/>
  </si>
  <si>
    <t>高麗菜</t>
    <phoneticPr fontId="2" type="noConversion"/>
  </si>
  <si>
    <t>鮮香菇</t>
    <phoneticPr fontId="2" type="noConversion"/>
  </si>
  <si>
    <t>紅葱頭</t>
    <phoneticPr fontId="2" type="noConversion"/>
  </si>
  <si>
    <t>馬鈴薯</t>
    <phoneticPr fontId="2" type="noConversion"/>
  </si>
  <si>
    <t>豆豉</t>
    <phoneticPr fontId="2" type="noConversion"/>
  </si>
  <si>
    <t>豬絞肉</t>
    <phoneticPr fontId="2" type="noConversion"/>
  </si>
  <si>
    <t>副 食三</t>
    <phoneticPr fontId="2" type="noConversion"/>
  </si>
  <si>
    <t>時蔬青菜</t>
    <phoneticPr fontId="2" type="noConversion"/>
  </si>
  <si>
    <t>深色青菜</t>
    <phoneticPr fontId="2" type="noConversion"/>
  </si>
  <si>
    <t>白色青菜</t>
    <phoneticPr fontId="2" type="noConversion"/>
  </si>
  <si>
    <t>地瓜葉、青江菜、菠菜、韭菜花、大.小黃瓜、芥藍、空心菜、雪裡紅、杏菜、油菜、菜豆</t>
    <phoneticPr fontId="2" type="noConversion"/>
  </si>
  <si>
    <t>高麗菜、絲瓜、大白菜、豆芽菜、鵝白菜、西芹</t>
    <phoneticPr fontId="2" type="noConversion"/>
  </si>
  <si>
    <t>副 食四</t>
    <phoneticPr fontId="2" type="noConversion"/>
  </si>
  <si>
    <t>湯</t>
    <phoneticPr fontId="2" type="noConversion"/>
  </si>
  <si>
    <t>冬瓜排骨湯</t>
    <phoneticPr fontId="2" type="noConversion"/>
  </si>
  <si>
    <t>冬瓜</t>
    <phoneticPr fontId="2" type="noConversion"/>
  </si>
  <si>
    <t>油腐粉絲湯</t>
    <phoneticPr fontId="2" type="noConversion"/>
  </si>
  <si>
    <t>油豆腐</t>
    <phoneticPr fontId="2" type="noConversion"/>
  </si>
  <si>
    <t>佛跳牆</t>
    <phoneticPr fontId="2" type="noConversion"/>
  </si>
  <si>
    <t>排骨</t>
    <phoneticPr fontId="2" type="noConversion"/>
  </si>
  <si>
    <t>冬粉</t>
    <phoneticPr fontId="2" type="noConversion"/>
  </si>
  <si>
    <t>芋頭</t>
    <phoneticPr fontId="2" type="noConversion"/>
  </si>
  <si>
    <t>薑絲</t>
    <phoneticPr fontId="2" type="noConversion"/>
  </si>
  <si>
    <t>肉絲</t>
    <phoneticPr fontId="2" type="noConversion"/>
  </si>
  <si>
    <t>白蘿蔔</t>
    <phoneticPr fontId="2" type="noConversion"/>
  </si>
  <si>
    <t>水果</t>
    <phoneticPr fontId="2" type="noConversion"/>
  </si>
  <si>
    <t>其他</t>
    <phoneticPr fontId="2" type="noConversion"/>
  </si>
  <si>
    <t>豆腐</t>
    <phoneticPr fontId="2" type="noConversion"/>
  </si>
  <si>
    <t>大蕃茄</t>
    <phoneticPr fontId="2" type="noConversion"/>
  </si>
  <si>
    <t>義式起司肉醬(煮)</t>
    <phoneticPr fontId="2" type="noConversion"/>
  </si>
  <si>
    <t>起司粉</t>
    <phoneticPr fontId="2" type="noConversion"/>
  </si>
  <si>
    <t>磨菇醬</t>
    <phoneticPr fontId="2" type="noConversion"/>
  </si>
  <si>
    <t>大番茄</t>
    <phoneticPr fontId="2" type="noConversion"/>
  </si>
  <si>
    <t>青蔥</t>
    <phoneticPr fontId="2" type="noConversion"/>
  </si>
  <si>
    <t>鮮菇滑蛋(滑)</t>
    <phoneticPr fontId="2" type="noConversion"/>
  </si>
  <si>
    <t>冬瓜糖磚</t>
    <phoneticPr fontId="2" type="noConversion"/>
  </si>
  <si>
    <t>麥片</t>
    <phoneticPr fontId="2" type="noConversion"/>
  </si>
  <si>
    <t>海結大骨湯</t>
    <phoneticPr fontId="2" type="noConversion"/>
  </si>
  <si>
    <t>海帶結</t>
    <phoneticPr fontId="2" type="noConversion"/>
  </si>
  <si>
    <t>大骨</t>
    <phoneticPr fontId="2" type="noConversion"/>
  </si>
  <si>
    <t>薑絲</t>
    <phoneticPr fontId="2" type="noConversion"/>
  </si>
  <si>
    <t>高麗菜</t>
    <phoneticPr fontId="2" type="noConversion"/>
  </si>
  <si>
    <t>香Ｑ白米飯</t>
    <phoneticPr fontId="2" type="noConversion"/>
  </si>
  <si>
    <t>酥香豆乳雞(炸)</t>
    <phoneticPr fontId="2" type="noConversion"/>
  </si>
  <si>
    <t>雞肉</t>
    <phoneticPr fontId="2" type="noConversion"/>
  </si>
  <si>
    <t>蒜碎</t>
    <phoneticPr fontId="2" type="noConversion"/>
  </si>
  <si>
    <t>時蔬</t>
    <phoneticPr fontId="2" type="noConversion"/>
  </si>
  <si>
    <t>蕃茄炒蛋(炒)</t>
    <phoneticPr fontId="2" type="noConversion"/>
  </si>
  <si>
    <t>雞蛋</t>
    <phoneticPr fontId="2" type="noConversion"/>
  </si>
  <si>
    <t>蕃茄</t>
    <phoneticPr fontId="2" type="noConversion"/>
  </si>
  <si>
    <t>青葱</t>
    <phoneticPr fontId="2" type="noConversion"/>
  </si>
  <si>
    <t>時蔬青菜</t>
    <phoneticPr fontId="2" type="noConversion"/>
  </si>
  <si>
    <t>白色青菜</t>
    <phoneticPr fontId="2" type="noConversion"/>
  </si>
  <si>
    <t>高麗菜、絲瓜、大白菜、豆芽菜、鵝白菜、西芹</t>
    <phoneticPr fontId="2" type="noConversion"/>
  </si>
  <si>
    <t>四神肉片湯</t>
    <phoneticPr fontId="2" type="noConversion"/>
  </si>
  <si>
    <t>肉片</t>
    <phoneticPr fontId="2" type="noConversion"/>
  </si>
  <si>
    <t>薏仁</t>
    <phoneticPr fontId="2" type="noConversion"/>
  </si>
  <si>
    <t>蓮子</t>
    <phoneticPr fontId="2" type="noConversion"/>
  </si>
  <si>
    <t>薑片</t>
    <phoneticPr fontId="2" type="noConversion"/>
  </si>
  <si>
    <t>白蘿蔔</t>
    <phoneticPr fontId="2" type="noConversion"/>
  </si>
  <si>
    <t>水果</t>
    <phoneticPr fontId="2" type="noConversion"/>
  </si>
  <si>
    <t>其他</t>
    <phoneticPr fontId="2" type="noConversion"/>
  </si>
  <si>
    <t>年級</t>
    <phoneticPr fontId="2" type="noConversion"/>
  </si>
  <si>
    <t>小白菜</t>
    <phoneticPr fontId="2" type="noConversion"/>
  </si>
  <si>
    <t>芹菜</t>
    <phoneticPr fontId="2" type="noConversion"/>
  </si>
  <si>
    <t>芹菜粉絲湯</t>
    <phoneticPr fontId="2" type="noConversion"/>
  </si>
  <si>
    <t>玉米塊</t>
    <phoneticPr fontId="2" type="noConversion"/>
  </si>
  <si>
    <t>薑絲</t>
    <phoneticPr fontId="2" type="noConversion"/>
  </si>
  <si>
    <t>熱量</t>
    <phoneticPr fontId="2" type="noConversion"/>
  </si>
  <si>
    <t>總熱量</t>
    <phoneticPr fontId="2" type="noConversion"/>
  </si>
  <si>
    <t>蔬菜類(份)</t>
    <phoneticPr fontId="2" type="noConversion"/>
  </si>
  <si>
    <t>奶類(份)</t>
    <phoneticPr fontId="2" type="noConversion"/>
  </si>
  <si>
    <t>袖珍菇</t>
    <phoneticPr fontId="2" type="noConversion"/>
  </si>
  <si>
    <t>※每日供應三菜一湯，若遇特殊情形(如颱風天、缺貨、停水【電】)請校方午秘委員允許廠商更改菜單，謝謝!</t>
    <phoneticPr fontId="2" type="noConversion"/>
  </si>
  <si>
    <t>※每星期附涼湯一次，若天氣轉涼，請校方允許涼湯變更為熱湯，謝謝!</t>
    <phoneticPr fontId="2" type="noConversion"/>
  </si>
  <si>
    <t>執行秘書:</t>
    <phoneticPr fontId="2" type="noConversion"/>
  </si>
  <si>
    <t>校長：</t>
    <phoneticPr fontId="2" type="noConversion"/>
  </si>
  <si>
    <t>※每二星期附涼湯一次，若天氣轉涼，請校方允許涼湯變更為熱湯，謝謝!</t>
    <phoneticPr fontId="2" type="noConversion"/>
  </si>
  <si>
    <t>蠔油香嫩雞腿(煮)</t>
    <phoneticPr fontId="2" type="noConversion"/>
  </si>
  <si>
    <t>青蔥</t>
    <phoneticPr fontId="2" type="noConversion"/>
  </si>
  <si>
    <t>薑片</t>
    <phoneticPr fontId="2" type="noConversion"/>
  </si>
  <si>
    <t>關東煮(煮)</t>
    <phoneticPr fontId="2" type="noConversion"/>
  </si>
  <si>
    <t>CAS魚丸</t>
    <phoneticPr fontId="2" type="noConversion"/>
  </si>
  <si>
    <t>鮮香菇</t>
    <phoneticPr fontId="2" type="noConversion"/>
  </si>
  <si>
    <t>油豆腐</t>
    <phoneticPr fontId="2" type="noConversion"/>
  </si>
  <si>
    <t>玉米塊</t>
    <phoneticPr fontId="2" type="noConversion"/>
  </si>
  <si>
    <t>白蘿蔔</t>
    <phoneticPr fontId="2" type="noConversion"/>
  </si>
  <si>
    <t>韓式年糕(炒)</t>
    <phoneticPr fontId="2" type="noConversion"/>
  </si>
  <si>
    <t>豬肉片</t>
    <phoneticPr fontId="2" type="noConversion"/>
  </si>
  <si>
    <t>年糕條</t>
    <phoneticPr fontId="2" type="noConversion"/>
  </si>
  <si>
    <t>高麗菜</t>
    <phoneticPr fontId="2" type="noConversion"/>
  </si>
  <si>
    <t>油蔥酥</t>
    <phoneticPr fontId="2" type="noConversion"/>
  </si>
  <si>
    <t>蝦米</t>
    <phoneticPr fontId="2" type="noConversion"/>
  </si>
  <si>
    <t>綠豆粉條湯</t>
    <phoneticPr fontId="2" type="noConversion"/>
  </si>
  <si>
    <t>綠豆</t>
    <phoneticPr fontId="2" type="noConversion"/>
  </si>
  <si>
    <t>粉條</t>
    <phoneticPr fontId="2" type="noConversion"/>
  </si>
  <si>
    <t>二砂</t>
    <phoneticPr fontId="2" type="noConversion"/>
  </si>
  <si>
    <t xml:space="preserve">   民和國小      服務專線：(08)7372607     </t>
    <phoneticPr fontId="2" type="noConversion"/>
  </si>
  <si>
    <t>豆漿</t>
    <phoneticPr fontId="2" type="noConversion"/>
  </si>
  <si>
    <t>黃豆</t>
    <phoneticPr fontId="2" type="noConversion"/>
  </si>
  <si>
    <t>紅砂糖</t>
    <phoneticPr fontId="2" type="noConversion"/>
  </si>
  <si>
    <t>豚骨拉麵</t>
    <phoneticPr fontId="2" type="noConversion"/>
  </si>
  <si>
    <t>茶葉蛋(煮)</t>
    <phoneticPr fontId="2" type="noConversion"/>
  </si>
  <si>
    <t>雞蛋</t>
    <phoneticPr fontId="2" type="noConversion"/>
  </si>
  <si>
    <t>茶包</t>
    <phoneticPr fontId="2" type="noConversion"/>
  </si>
  <si>
    <t>香蔥封肉(滷)</t>
    <phoneticPr fontId="2" type="noConversion"/>
  </si>
  <si>
    <t>香蔥封肉(滷)</t>
    <phoneticPr fontId="2" type="noConversion"/>
  </si>
  <si>
    <t>豬肉</t>
    <phoneticPr fontId="2" type="noConversion"/>
  </si>
  <si>
    <t>豬軟骨</t>
    <phoneticPr fontId="2" type="noConversion"/>
  </si>
  <si>
    <t>白蘿蔔</t>
    <phoneticPr fontId="2" type="noConversion"/>
  </si>
  <si>
    <t>紅蔥頭</t>
    <phoneticPr fontId="2" type="noConversion"/>
  </si>
  <si>
    <t>宮保雞丁洋芋(炒)</t>
    <phoneticPr fontId="2" type="noConversion"/>
  </si>
  <si>
    <t>什錦炒飯</t>
    <phoneticPr fontId="2" type="noConversion"/>
  </si>
  <si>
    <t>玉米粒</t>
    <phoneticPr fontId="2" type="noConversion"/>
  </si>
  <si>
    <t>豆漿</t>
    <phoneticPr fontId="2" type="noConversion"/>
  </si>
  <si>
    <t>什錦炒飯</t>
    <phoneticPr fontId="2" type="noConversion"/>
  </si>
  <si>
    <t>※本校一律使用國產豬肉食材。    ※每週1次有機蔬菜。   ※ ※每週1次水果(星期二)。  ※每月1次牛奶</t>
    <phoneticPr fontId="2" type="noConversion"/>
  </si>
  <si>
    <t>※本校一律使用國產豬肉食材  。 ※每週1次水果(星期二)。※每週1次有機蔬菜   ※每月1次牛奶</t>
    <phoneticPr fontId="2" type="noConversion"/>
  </si>
  <si>
    <t>湯</t>
    <phoneticPr fontId="2" type="noConversion"/>
  </si>
  <si>
    <t>香Ｑ白米飯</t>
    <phoneticPr fontId="2" type="noConversion"/>
  </si>
  <si>
    <t>季節青菜</t>
    <phoneticPr fontId="2" type="noConversion"/>
  </si>
  <si>
    <t>高麗菜蛋花湯</t>
    <phoneticPr fontId="2" type="noConversion"/>
  </si>
  <si>
    <t>塔香翅腿(炒)</t>
    <phoneticPr fontId="2" type="noConversion"/>
  </si>
  <si>
    <t>關東煮(煮)</t>
    <phoneticPr fontId="2" type="noConversion"/>
  </si>
  <si>
    <t>有機蔬菜</t>
    <phoneticPr fontId="2" type="noConversion"/>
  </si>
  <si>
    <t>冬粉肉絲湯</t>
    <phoneticPr fontId="2" type="noConversion"/>
  </si>
  <si>
    <t>鮮菇滑蛋(滑)</t>
    <phoneticPr fontId="2" type="noConversion"/>
  </si>
  <si>
    <t>香根玉米湯</t>
    <phoneticPr fontId="2" type="noConversion"/>
  </si>
  <si>
    <t>香Ｑ小米飯</t>
    <phoneticPr fontId="2" type="noConversion"/>
  </si>
  <si>
    <t>椰香咖哩雞(煮)</t>
    <phoneticPr fontId="2" type="noConversion"/>
  </si>
  <si>
    <t>醬爆甘藍肉片(炒)</t>
    <phoneticPr fontId="2" type="noConversion"/>
  </si>
  <si>
    <t>酸辣湯</t>
    <phoneticPr fontId="2" type="noConversion"/>
  </si>
  <si>
    <t>柴魚酥拌飯</t>
    <phoneticPr fontId="2" type="noConversion"/>
  </si>
  <si>
    <t>香香肉燥(煮)</t>
    <phoneticPr fontId="2" type="noConversion"/>
  </si>
  <si>
    <t>麻婆豆腐(煮)</t>
    <phoneticPr fontId="2" type="noConversion"/>
  </si>
  <si>
    <t>日式豚骨湯</t>
    <phoneticPr fontId="2" type="noConversion"/>
  </si>
  <si>
    <t>胚芽米飯</t>
    <phoneticPr fontId="2" type="noConversion"/>
  </si>
  <si>
    <t>獅子頭白菜滷(滷)</t>
    <phoneticPr fontId="2" type="noConversion"/>
  </si>
  <si>
    <t>三杯腿丁(炒)</t>
    <phoneticPr fontId="2" type="noConversion"/>
  </si>
  <si>
    <t>客家小炒(炒)</t>
    <phoneticPr fontId="2" type="noConversion"/>
  </si>
  <si>
    <t>紫菜蛋花湯</t>
    <phoneticPr fontId="2" type="noConversion"/>
  </si>
  <si>
    <t>薑絲鮮魚堡(煮)</t>
    <phoneticPr fontId="2" type="noConversion"/>
  </si>
  <si>
    <t>銀芽肉絲(炒)</t>
    <phoneticPr fontId="2" type="noConversion"/>
  </si>
  <si>
    <t>四神肉片湯</t>
    <phoneticPr fontId="2" type="noConversion"/>
  </si>
  <si>
    <t>香菇養生湯</t>
    <phoneticPr fontId="2" type="noConversion"/>
  </si>
  <si>
    <t>蠔油香嫩雞腿(煮)</t>
    <phoneticPr fontId="2" type="noConversion"/>
  </si>
  <si>
    <t>時蔬燻豆皮(炒)</t>
    <phoneticPr fontId="2" type="noConversion"/>
  </si>
  <si>
    <t>海結大骨湯</t>
    <phoneticPr fontId="2" type="noConversion"/>
  </si>
  <si>
    <t>冰糖豬腳(燒)</t>
    <phoneticPr fontId="2" type="noConversion"/>
  </si>
  <si>
    <t>韓式年糕(炒)</t>
    <phoneticPr fontId="2" type="noConversion"/>
  </si>
  <si>
    <t>昆布味噌湯</t>
    <phoneticPr fontId="2" type="noConversion"/>
  </si>
  <si>
    <t>酥香豆乳雞(炸)</t>
    <phoneticPr fontId="2" type="noConversion"/>
  </si>
  <si>
    <t>蕃茄炒蛋(炒)</t>
    <phoneticPr fontId="2" type="noConversion"/>
  </si>
  <si>
    <t>芹菜粉絲湯</t>
    <phoneticPr fontId="2" type="noConversion"/>
  </si>
  <si>
    <t>泰式椒麻雞丁(炒)</t>
    <phoneticPr fontId="2" type="noConversion"/>
  </si>
  <si>
    <t>肉片燴白菜(燴)</t>
    <phoneticPr fontId="2" type="noConversion"/>
  </si>
  <si>
    <t>海芽味噌湯</t>
    <phoneticPr fontId="2" type="noConversion"/>
  </si>
  <si>
    <t>蒜泥白肉(煮)</t>
    <phoneticPr fontId="2" type="noConversion"/>
  </si>
  <si>
    <t>雞絲豆包(炒)</t>
    <phoneticPr fontId="2" type="noConversion"/>
  </si>
  <si>
    <t>玉米蛋花湯</t>
    <phoneticPr fontId="2" type="noConversion"/>
  </si>
  <si>
    <t>拉麵</t>
    <phoneticPr fontId="2" type="noConversion"/>
  </si>
  <si>
    <t>端午節連假</t>
    <phoneticPr fontId="2" type="noConversion"/>
  </si>
  <si>
    <t>義式起司肉醬(煮)</t>
    <phoneticPr fontId="2" type="noConversion"/>
  </si>
  <si>
    <t>三杯雞佐青花(炒)</t>
    <phoneticPr fontId="2" type="noConversion"/>
  </si>
  <si>
    <t>冬瓜排骨湯</t>
    <phoneticPr fontId="2" type="noConversion"/>
  </si>
  <si>
    <t>菇菇麻油雞(煮)</t>
    <phoneticPr fontId="2" type="noConversion"/>
  </si>
  <si>
    <t>五彩繽紛(炒)</t>
    <phoneticPr fontId="2" type="noConversion"/>
  </si>
  <si>
    <t>油腐粉絲湯</t>
    <phoneticPr fontId="2" type="noConversion"/>
  </si>
  <si>
    <t>滷蛋(滷)</t>
    <phoneticPr fontId="2" type="noConversion"/>
  </si>
  <si>
    <t>佛跳牆</t>
    <phoneticPr fontId="2" type="noConversion"/>
  </si>
  <si>
    <t>南瓜濃湯</t>
    <phoneticPr fontId="2" type="noConversion"/>
  </si>
  <si>
    <t>銀蘿雙滷(滷)</t>
    <phoneticPr fontId="2" type="noConversion"/>
  </si>
  <si>
    <t>豆豉干絲甘藍(炒)</t>
    <phoneticPr fontId="2" type="noConversion"/>
  </si>
  <si>
    <t>南瓜濃湯</t>
    <phoneticPr fontId="2" type="noConversion"/>
  </si>
  <si>
    <t>南瓜</t>
    <phoneticPr fontId="2" type="noConversion"/>
  </si>
  <si>
    <t>胡蘿蔔</t>
    <phoneticPr fontId="2" type="noConversion"/>
  </si>
  <si>
    <t>馬鈴薯</t>
    <phoneticPr fontId="2" type="noConversion"/>
  </si>
  <si>
    <t>青葱</t>
    <phoneticPr fontId="2" type="noConversion"/>
  </si>
  <si>
    <t>綠豆粉條湯</t>
    <phoneticPr fontId="2" type="noConversion"/>
  </si>
  <si>
    <t>麥片粉圓冬瓜露</t>
    <phoneticPr fontId="2" type="noConversion"/>
  </si>
  <si>
    <t>味噌</t>
    <phoneticPr fontId="2" type="noConversion"/>
  </si>
  <si>
    <t>日式豚骨湯</t>
    <phoneticPr fontId="2" type="noConversion"/>
  </si>
  <si>
    <t>裙帶菜</t>
    <phoneticPr fontId="2" type="noConversion"/>
  </si>
  <si>
    <t>高麗菜</t>
    <phoneticPr fontId="31" type="noConversion"/>
  </si>
  <si>
    <t>柴魚片</t>
    <phoneticPr fontId="31" type="noConversion"/>
  </si>
  <si>
    <t>玉米粒</t>
    <phoneticPr fontId="31" type="noConversion"/>
  </si>
  <si>
    <t>大骨</t>
    <phoneticPr fontId="31" type="noConversion"/>
  </si>
  <si>
    <t>麥片粉圓冬瓜露</t>
    <phoneticPr fontId="2" type="noConversion"/>
  </si>
  <si>
    <t>粉圓</t>
    <phoneticPr fontId="2" type="noConversion"/>
  </si>
  <si>
    <t>葱爆肉片(爆)</t>
    <phoneticPr fontId="2" type="noConversion"/>
  </si>
  <si>
    <t>蔥爆雞丁(炒)</t>
    <phoneticPr fontId="2" type="noConversion"/>
  </si>
  <si>
    <t>骨腿</t>
    <phoneticPr fontId="2" type="noConversion"/>
  </si>
  <si>
    <t>青葱</t>
    <phoneticPr fontId="2" type="noConversion"/>
  </si>
  <si>
    <t>小黃瓜</t>
    <phoneticPr fontId="2" type="noConversion"/>
  </si>
  <si>
    <t>大蒜</t>
    <phoneticPr fontId="2" type="noConversion"/>
  </si>
  <si>
    <t>芝麻包(蒸)</t>
    <phoneticPr fontId="2" type="noConversion"/>
  </si>
  <si>
    <t>芝麻包</t>
    <phoneticPr fontId="2" type="noConversion"/>
  </si>
  <si>
    <t>洋蔥豬柳(炒)</t>
    <phoneticPr fontId="2" type="noConversion"/>
  </si>
  <si>
    <t>洋蔥豬柳(炒)</t>
    <phoneticPr fontId="2" type="noConversion"/>
  </si>
  <si>
    <t>芝麻包(蒸)</t>
    <phoneticPr fontId="2" type="noConversion"/>
  </si>
  <si>
    <t>豬柳</t>
    <phoneticPr fontId="2" type="noConversion"/>
  </si>
  <si>
    <t>大蒜</t>
    <phoneticPr fontId="2" type="noConversion"/>
  </si>
  <si>
    <t>豬肉片</t>
    <phoneticPr fontId="2" type="noConversion"/>
  </si>
  <si>
    <t>榨菜</t>
    <phoneticPr fontId="2" type="noConversion"/>
  </si>
  <si>
    <t>銀蘿雙滷(滷)</t>
    <phoneticPr fontId="2" type="noConversion"/>
  </si>
  <si>
    <t>胡蘿蔔</t>
    <phoneticPr fontId="2" type="noConversion"/>
  </si>
  <si>
    <t>肉角</t>
    <phoneticPr fontId="2" type="noConversion"/>
  </si>
  <si>
    <t>薑片</t>
    <phoneticPr fontId="2" type="noConversion"/>
  </si>
  <si>
    <t xml:space="preserve"> 屏東縣     民和國小     112年6月第一週學生午餐食譜</t>
    <phoneticPr fontId="2" type="noConversion"/>
  </si>
  <si>
    <t>食譜設計:</t>
    <phoneticPr fontId="2" type="noConversion"/>
  </si>
  <si>
    <t xml:space="preserve"> 屏東縣     民和國小     112年6月第二週學生午餐食譜</t>
    <phoneticPr fontId="2" type="noConversion"/>
  </si>
  <si>
    <t>食譜設計:</t>
    <phoneticPr fontId="2" type="noConversion"/>
  </si>
  <si>
    <t xml:space="preserve"> 屏東縣     民和國小     112年6月第三週學生午餐食譜</t>
    <phoneticPr fontId="2" type="noConversion"/>
  </si>
  <si>
    <t>食譜設計:</t>
    <phoneticPr fontId="2" type="noConversion"/>
  </si>
  <si>
    <t xml:space="preserve"> 屏東縣     民和國小     112年6月第四週學生午餐食譜</t>
    <phoneticPr fontId="2" type="noConversion"/>
  </si>
  <si>
    <t>食譜設計:</t>
    <phoneticPr fontId="2" type="noConversion"/>
  </si>
  <si>
    <t xml:space="preserve"> 屏東縣     民和國小     112年6月第五週學生午餐食譜</t>
    <phoneticPr fontId="2" type="noConversion"/>
  </si>
  <si>
    <t>奶油燉肉(燉)</t>
    <phoneticPr fontId="2" type="noConversion"/>
  </si>
  <si>
    <t>奶油燉肉(燉)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</si>
</sst>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0.0_ "/>
    <numFmt numFmtId="177" formatCode="0;_؀"/>
    <numFmt numFmtId="178" formatCode="0;_凿"/>
    <numFmt numFmtId="179" formatCode="0;_ꃿ"/>
    <numFmt numFmtId="180" formatCode="0.0;;;@"/>
    <numFmt numFmtId="181" formatCode="0;_᠀"/>
    <numFmt numFmtId="182" formatCode="0;_頀"/>
  </numFmts>
  <fonts count="42" x14ac:knownFonts="1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name val="標楷體"/>
      <family val="4"/>
      <charset val="136"/>
    </font>
    <font>
      <sz val="10"/>
      <name val="新細明體"/>
      <family val="1"/>
      <charset val="136"/>
    </font>
    <font>
      <b/>
      <sz val="12"/>
      <name val="新細明體"/>
      <family val="1"/>
      <charset val="136"/>
    </font>
    <font>
      <sz val="10"/>
      <name val="標楷體"/>
      <family val="4"/>
      <charset val="136"/>
    </font>
    <font>
      <sz val="16"/>
      <name val="標楷體"/>
      <family val="4"/>
      <charset val="136"/>
    </font>
    <font>
      <b/>
      <sz val="12"/>
      <name val="Times New Roman"/>
      <family val="1"/>
    </font>
    <font>
      <sz val="14"/>
      <name val="標楷體"/>
      <family val="4"/>
      <charset val="136"/>
    </font>
    <font>
      <b/>
      <sz val="12"/>
      <name val="標楷體"/>
      <family val="4"/>
      <charset val="136"/>
    </font>
    <font>
      <b/>
      <sz val="14"/>
      <name val="標楷體"/>
      <family val="4"/>
      <charset val="136"/>
    </font>
    <font>
      <b/>
      <sz val="12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14"/>
      <name val="新細明體"/>
      <family val="1"/>
      <charset val="136"/>
    </font>
    <font>
      <b/>
      <sz val="14"/>
      <name val="新細明體"/>
      <family val="1"/>
      <charset val="136"/>
    </font>
    <font>
      <sz val="14"/>
      <color indexed="8"/>
      <name val="新細明體"/>
      <family val="1"/>
      <charset val="136"/>
    </font>
    <font>
      <b/>
      <sz val="14"/>
      <name val="細明體"/>
      <family val="3"/>
      <charset val="136"/>
    </font>
    <font>
      <b/>
      <sz val="14"/>
      <name val="Times New Roman"/>
      <family val="1"/>
    </font>
    <font>
      <b/>
      <sz val="14"/>
      <color indexed="8"/>
      <name val="新細明體"/>
      <family val="1"/>
      <charset val="136"/>
    </font>
    <font>
      <b/>
      <sz val="14"/>
      <color indexed="36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7"/>
      <color theme="9" tint="-0.499984740745262"/>
      <name val="新細明體"/>
      <family val="1"/>
      <charset val="136"/>
    </font>
    <font>
      <sz val="17"/>
      <color theme="6" tint="-0.499984740745262"/>
      <name val="新細明體"/>
      <family val="1"/>
      <charset val="136"/>
    </font>
    <font>
      <sz val="18"/>
      <color rgb="FF002060"/>
      <name val="新細明體"/>
      <family val="1"/>
      <charset val="136"/>
      <scheme val="minor"/>
    </font>
    <font>
      <b/>
      <sz val="14"/>
      <color rgb="FF0070C0"/>
      <name val="新細明體"/>
      <family val="1"/>
      <charset val="136"/>
    </font>
    <font>
      <b/>
      <sz val="14"/>
      <name val="新細明體"/>
      <family val="1"/>
      <charset val="136"/>
      <scheme val="minor"/>
    </font>
    <font>
      <b/>
      <sz val="14"/>
      <color rgb="FFFF0000"/>
      <name val="新細明體"/>
      <family val="1"/>
      <charset val="136"/>
    </font>
    <font>
      <b/>
      <sz val="14"/>
      <color rgb="FFFF0000"/>
      <name val="新細明體"/>
      <family val="1"/>
      <charset val="136"/>
      <scheme val="minor"/>
    </font>
    <font>
      <b/>
      <sz val="14"/>
      <name val="新細明體"/>
      <family val="1"/>
      <charset val="136"/>
      <scheme val="major"/>
    </font>
    <font>
      <sz val="9"/>
      <name val="細明體"/>
      <family val="3"/>
      <charset val="136"/>
    </font>
    <font>
      <b/>
      <sz val="14"/>
      <color theme="1"/>
      <name val="新細明體"/>
      <family val="1"/>
      <charset val="136"/>
      <scheme val="major"/>
    </font>
    <font>
      <sz val="14"/>
      <name val="新細明體"/>
      <family val="1"/>
      <charset val="136"/>
      <scheme val="minor"/>
    </font>
    <font>
      <b/>
      <sz val="14"/>
      <color indexed="8"/>
      <name val="新細明體"/>
      <family val="1"/>
      <charset val="136"/>
      <scheme val="minor"/>
    </font>
    <font>
      <b/>
      <sz val="18"/>
      <name val="新細明體"/>
      <family val="1"/>
      <charset val="136"/>
    </font>
    <font>
      <b/>
      <sz val="13"/>
      <name val="新細明體"/>
      <family val="1"/>
      <charset val="136"/>
      <scheme val="minor"/>
    </font>
    <font>
      <b/>
      <sz val="16"/>
      <name val="新細明體"/>
      <family val="1"/>
      <charset val="136"/>
    </font>
    <font>
      <b/>
      <sz val="16"/>
      <name val="新細明體"/>
      <family val="1"/>
      <charset val="136"/>
      <scheme val="minor"/>
    </font>
    <font>
      <b/>
      <sz val="16"/>
      <color rgb="FFFF0000"/>
      <name val="新細明體"/>
      <family val="1"/>
      <charset val="136"/>
      <scheme val="minor"/>
    </font>
    <font>
      <sz val="17"/>
      <color rgb="FF00B050"/>
      <name val="新細明體"/>
      <family val="1"/>
      <charset val="136"/>
    </font>
    <font>
      <b/>
      <sz val="16"/>
      <color rgb="FFFF0000"/>
      <name val="新細明體"/>
      <family val="1"/>
      <charset val="136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64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22" fillId="0" borderId="0">
      <alignment vertical="center"/>
    </xf>
    <xf numFmtId="0" fontId="1" fillId="0" borderId="0"/>
  </cellStyleXfs>
  <cellXfs count="530">
    <xf numFmtId="0" fontId="0" fillId="0" borderId="0" xfId="0"/>
    <xf numFmtId="0" fontId="3" fillId="0" borderId="0" xfId="0" applyFont="1"/>
    <xf numFmtId="0" fontId="4" fillId="0" borderId="0" xfId="0" applyFont="1"/>
    <xf numFmtId="0" fontId="6" fillId="0" borderId="0" xfId="0" applyFont="1"/>
    <xf numFmtId="0" fontId="4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/>
    <xf numFmtId="0" fontId="5" fillId="0" borderId="2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9" fillId="0" borderId="9" xfId="0" applyFont="1" applyBorder="1" applyAlignment="1">
      <alignment vertical="center"/>
    </xf>
    <xf numFmtId="0" fontId="5" fillId="0" borderId="10" xfId="0" applyFont="1" applyBorder="1"/>
    <xf numFmtId="0" fontId="5" fillId="0" borderId="7" xfId="0" applyFont="1" applyBorder="1"/>
    <xf numFmtId="176" fontId="5" fillId="0" borderId="2" xfId="0" applyNumberFormat="1" applyFont="1" applyBorder="1" applyAlignment="1">
      <alignment horizontal="center" vertical="center" shrinkToFit="1"/>
    </xf>
    <xf numFmtId="176" fontId="5" fillId="0" borderId="6" xfId="0" applyNumberFormat="1" applyFont="1" applyBorder="1" applyAlignment="1">
      <alignment horizontal="center" vertical="center"/>
    </xf>
    <xf numFmtId="0" fontId="5" fillId="0" borderId="13" xfId="0" applyFont="1" applyBorder="1" applyAlignment="1">
      <alignment vertical="center"/>
    </xf>
    <xf numFmtId="0" fontId="10" fillId="0" borderId="14" xfId="0" applyFont="1" applyBorder="1" applyAlignment="1">
      <alignment horizontal="center" vertical="center"/>
    </xf>
    <xf numFmtId="176" fontId="12" fillId="0" borderId="2" xfId="0" applyNumberFormat="1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176" fontId="12" fillId="0" borderId="17" xfId="0" applyNumberFormat="1" applyFont="1" applyBorder="1" applyAlignment="1">
      <alignment horizontal="center" vertical="center"/>
    </xf>
    <xf numFmtId="176" fontId="13" fillId="0" borderId="17" xfId="0" applyNumberFormat="1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/>
    </xf>
    <xf numFmtId="0" fontId="5" fillId="2" borderId="20" xfId="0" applyFont="1" applyFill="1" applyBorder="1" applyAlignment="1">
      <alignment horizontal="center" vertical="center" shrinkToFit="1"/>
    </xf>
    <xf numFmtId="0" fontId="5" fillId="2" borderId="21" xfId="0" applyFont="1" applyFill="1" applyBorder="1" applyAlignment="1">
      <alignment horizontal="center" vertical="center" shrinkToFit="1"/>
    </xf>
    <xf numFmtId="0" fontId="5" fillId="0" borderId="22" xfId="0" applyFont="1" applyBorder="1" applyAlignment="1">
      <alignment horizontal="center" vertical="center"/>
    </xf>
    <xf numFmtId="0" fontId="12" fillId="0" borderId="26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5" fillId="0" borderId="0" xfId="0" applyFont="1" applyAlignment="1">
      <alignment vertical="center"/>
    </xf>
    <xf numFmtId="177" fontId="5" fillId="0" borderId="19" xfId="0" applyNumberFormat="1" applyFont="1" applyBorder="1" applyAlignment="1">
      <alignment horizontal="center"/>
    </xf>
    <xf numFmtId="0" fontId="5" fillId="0" borderId="22" xfId="0" applyFont="1" applyBorder="1" applyAlignment="1">
      <alignment horizontal="center" vertical="center" shrinkToFit="1"/>
    </xf>
    <xf numFmtId="0" fontId="5" fillId="0" borderId="29" xfId="0" applyFont="1" applyBorder="1" applyAlignment="1">
      <alignment horizontal="center" vertical="center" shrinkToFit="1"/>
    </xf>
    <xf numFmtId="0" fontId="5" fillId="0" borderId="14" xfId="0" applyFont="1" applyBorder="1" applyAlignment="1">
      <alignment vertical="center"/>
    </xf>
    <xf numFmtId="0" fontId="23" fillId="0" borderId="0" xfId="0" applyFont="1"/>
    <xf numFmtId="0" fontId="24" fillId="0" borderId="0" xfId="0" applyFont="1"/>
    <xf numFmtId="0" fontId="5" fillId="0" borderId="34" xfId="0" applyFont="1" applyBorder="1"/>
    <xf numFmtId="0" fontId="0" fillId="0" borderId="0" xfId="0" applyAlignment="1">
      <alignment vertical="center"/>
    </xf>
    <xf numFmtId="0" fontId="25" fillId="0" borderId="0" xfId="0" applyFont="1"/>
    <xf numFmtId="179" fontId="5" fillId="0" borderId="19" xfId="0" applyNumberFormat="1" applyFont="1" applyBorder="1" applyAlignment="1">
      <alignment horizontal="center"/>
    </xf>
    <xf numFmtId="0" fontId="16" fillId="0" borderId="2" xfId="0" applyFont="1" applyBorder="1" applyAlignment="1">
      <alignment horizontal="center" vertical="center" shrinkToFit="1"/>
    </xf>
    <xf numFmtId="0" fontId="16" fillId="0" borderId="2" xfId="0" applyFont="1" applyBorder="1" applyAlignment="1">
      <alignment horizontal="center" shrinkToFit="1"/>
    </xf>
    <xf numFmtId="0" fontId="16" fillId="0" borderId="2" xfId="0" applyFont="1" applyBorder="1" applyAlignment="1">
      <alignment horizontal="center" vertical="center"/>
    </xf>
    <xf numFmtId="0" fontId="16" fillId="0" borderId="2" xfId="1" applyFont="1" applyBorder="1" applyAlignment="1">
      <alignment horizontal="center" vertical="center" shrinkToFit="1"/>
    </xf>
    <xf numFmtId="0" fontId="16" fillId="0" borderId="2" xfId="1" applyFont="1" applyBorder="1" applyAlignment="1">
      <alignment horizontal="center" vertical="center"/>
    </xf>
    <xf numFmtId="0" fontId="16" fillId="0" borderId="0" xfId="1" applyFont="1" applyBorder="1" applyAlignment="1">
      <alignment horizontal="center" vertical="center"/>
    </xf>
    <xf numFmtId="0" fontId="16" fillId="0" borderId="2" xfId="1" applyFont="1" applyBorder="1" applyAlignment="1">
      <alignment horizontal="center" shrinkToFit="1"/>
    </xf>
    <xf numFmtId="0" fontId="16" fillId="0" borderId="10" xfId="0" applyFont="1" applyBorder="1"/>
    <xf numFmtId="0" fontId="16" fillId="0" borderId="7" xfId="0" applyFont="1" applyBorder="1"/>
    <xf numFmtId="0" fontId="16" fillId="0" borderId="3" xfId="0" applyFont="1" applyBorder="1" applyAlignment="1">
      <alignment horizontal="center" vertical="center" shrinkToFit="1"/>
    </xf>
    <xf numFmtId="0" fontId="16" fillId="0" borderId="2" xfId="0" applyFont="1" applyBorder="1" applyAlignment="1"/>
    <xf numFmtId="0" fontId="16" fillId="0" borderId="1" xfId="0" applyFont="1" applyBorder="1" applyAlignment="1">
      <alignment horizontal="center" vertical="center" shrinkToFit="1"/>
    </xf>
    <xf numFmtId="0" fontId="16" fillId="0" borderId="1" xfId="0" applyFont="1" applyBorder="1" applyAlignment="1">
      <alignment horizontal="center" vertical="center"/>
    </xf>
    <xf numFmtId="0" fontId="18" fillId="0" borderId="2" xfId="1" applyFont="1" applyBorder="1" applyAlignment="1">
      <alignment horizontal="center" vertical="center" shrinkToFit="1"/>
    </xf>
    <xf numFmtId="0" fontId="15" fillId="0" borderId="0" xfId="0" applyFont="1"/>
    <xf numFmtId="0" fontId="16" fillId="0" borderId="22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 shrinkToFit="1"/>
    </xf>
    <xf numFmtId="0" fontId="15" fillId="0" borderId="0" xfId="0" applyFont="1" applyAlignment="1">
      <alignment horizontal="center"/>
    </xf>
    <xf numFmtId="0" fontId="16" fillId="0" borderId="6" xfId="0" applyFont="1" applyBorder="1" applyAlignment="1">
      <alignment horizontal="center" vertical="center" shrinkToFit="1"/>
    </xf>
    <xf numFmtId="0" fontId="16" fillId="0" borderId="5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 shrinkToFit="1"/>
    </xf>
    <xf numFmtId="0" fontId="16" fillId="2" borderId="20" xfId="0" applyFont="1" applyFill="1" applyBorder="1" applyAlignment="1">
      <alignment horizontal="center" vertical="center" shrinkToFit="1"/>
    </xf>
    <xf numFmtId="0" fontId="16" fillId="2" borderId="21" xfId="0" applyFont="1" applyFill="1" applyBorder="1" applyAlignment="1">
      <alignment horizontal="center" vertical="center" shrinkToFit="1"/>
    </xf>
    <xf numFmtId="0" fontId="16" fillId="2" borderId="11" xfId="0" applyFont="1" applyFill="1" applyBorder="1" applyAlignment="1">
      <alignment horizontal="center" vertical="center" shrinkToFit="1"/>
    </xf>
    <xf numFmtId="0" fontId="16" fillId="2" borderId="25" xfId="0" applyFont="1" applyFill="1" applyBorder="1" applyAlignment="1">
      <alignment horizontal="center" vertical="center" shrinkToFit="1"/>
    </xf>
    <xf numFmtId="176" fontId="16" fillId="0" borderId="2" xfId="0" applyNumberFormat="1" applyFont="1" applyBorder="1" applyAlignment="1">
      <alignment horizontal="center" vertical="center" shrinkToFit="1"/>
    </xf>
    <xf numFmtId="176" fontId="16" fillId="0" borderId="2" xfId="0" applyNumberFormat="1" applyFont="1" applyBorder="1" applyAlignment="1">
      <alignment horizontal="center" vertical="center"/>
    </xf>
    <xf numFmtId="176" fontId="20" fillId="0" borderId="17" xfId="0" applyNumberFormat="1" applyFont="1" applyBorder="1" applyAlignment="1">
      <alignment horizontal="center" vertical="center"/>
    </xf>
    <xf numFmtId="0" fontId="16" fillId="0" borderId="18" xfId="0" applyFont="1" applyBorder="1" applyAlignment="1">
      <alignment horizontal="center" vertical="center"/>
    </xf>
    <xf numFmtId="0" fontId="16" fillId="0" borderId="26" xfId="0" applyFont="1" applyBorder="1" applyAlignment="1">
      <alignment horizontal="center" vertical="center"/>
    </xf>
    <xf numFmtId="176" fontId="16" fillId="0" borderId="17" xfId="0" applyNumberFormat="1" applyFont="1" applyBorder="1" applyAlignment="1">
      <alignment horizontal="center" vertical="center"/>
    </xf>
    <xf numFmtId="0" fontId="0" fillId="0" borderId="0" xfId="0" applyFont="1"/>
    <xf numFmtId="0" fontId="16" fillId="0" borderId="24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/>
    </xf>
    <xf numFmtId="0" fontId="15" fillId="0" borderId="1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37" xfId="0" applyFont="1" applyFill="1" applyBorder="1" applyAlignment="1">
      <alignment horizontal="center" vertical="center" shrinkToFit="1"/>
    </xf>
    <xf numFmtId="0" fontId="16" fillId="0" borderId="35" xfId="0" applyFont="1" applyBorder="1" applyAlignment="1">
      <alignment horizontal="center"/>
    </xf>
    <xf numFmtId="176" fontId="16" fillId="0" borderId="6" xfId="0" applyNumberFormat="1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16" fillId="0" borderId="13" xfId="0" applyFont="1" applyBorder="1" applyAlignment="1">
      <alignment vertical="center"/>
    </xf>
    <xf numFmtId="0" fontId="11" fillId="0" borderId="14" xfId="0" applyFont="1" applyBorder="1" applyAlignment="1">
      <alignment horizontal="center" vertical="center"/>
    </xf>
    <xf numFmtId="177" fontId="16" fillId="0" borderId="19" xfId="0" applyNumberFormat="1" applyFont="1" applyBorder="1" applyAlignment="1">
      <alignment horizontal="center"/>
    </xf>
    <xf numFmtId="0" fontId="11" fillId="0" borderId="27" xfId="0" applyFont="1" applyBorder="1" applyAlignment="1">
      <alignment horizontal="center" vertical="center"/>
    </xf>
    <xf numFmtId="0" fontId="16" fillId="0" borderId="33" xfId="0" applyFont="1" applyBorder="1"/>
    <xf numFmtId="0" fontId="16" fillId="0" borderId="40" xfId="0" applyFont="1" applyBorder="1"/>
    <xf numFmtId="0" fontId="16" fillId="0" borderId="29" xfId="0" applyFont="1" applyBorder="1" applyAlignment="1">
      <alignment horizontal="center" vertical="center" shrinkToFit="1"/>
    </xf>
    <xf numFmtId="0" fontId="16" fillId="0" borderId="22" xfId="0" applyFont="1" applyBorder="1" applyAlignment="1">
      <alignment horizontal="center" vertical="center" shrinkToFit="1"/>
    </xf>
    <xf numFmtId="0" fontId="21" fillId="0" borderId="22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/>
    </xf>
    <xf numFmtId="176" fontId="20" fillId="0" borderId="2" xfId="0" applyNumberFormat="1" applyFont="1" applyBorder="1" applyAlignment="1">
      <alignment horizontal="center" vertical="center" shrinkToFit="1"/>
    </xf>
    <xf numFmtId="0" fontId="15" fillId="0" borderId="0" xfId="0" applyFont="1" applyBorder="1"/>
    <xf numFmtId="0" fontId="16" fillId="0" borderId="32" xfId="0" applyFont="1" applyBorder="1" applyAlignment="1">
      <alignment horizontal="center" vertical="center"/>
    </xf>
    <xf numFmtId="0" fontId="16" fillId="0" borderId="14" xfId="0" applyFont="1" applyBorder="1" applyAlignment="1">
      <alignment vertical="center"/>
    </xf>
    <xf numFmtId="178" fontId="16" fillId="0" borderId="19" xfId="0" applyNumberFormat="1" applyFont="1" applyBorder="1" applyAlignment="1">
      <alignment horizontal="center"/>
    </xf>
    <xf numFmtId="0" fontId="11" fillId="0" borderId="28" xfId="0" applyFont="1" applyBorder="1" applyAlignment="1">
      <alignment horizontal="center" vertical="center"/>
    </xf>
    <xf numFmtId="0" fontId="11" fillId="0" borderId="36" xfId="0" applyFont="1" applyBorder="1" applyAlignment="1">
      <alignment horizontal="center" vertical="center"/>
    </xf>
    <xf numFmtId="0" fontId="16" fillId="2" borderId="30" xfId="0" applyFont="1" applyFill="1" applyBorder="1" applyAlignment="1">
      <alignment horizontal="center" vertical="center" shrinkToFit="1"/>
    </xf>
    <xf numFmtId="0" fontId="16" fillId="2" borderId="12" xfId="0" applyFont="1" applyFill="1" applyBorder="1" applyAlignment="1">
      <alignment horizontal="center" vertical="center" shrinkToFit="1"/>
    </xf>
    <xf numFmtId="49" fontId="15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 shrinkToFit="1"/>
    </xf>
    <xf numFmtId="0" fontId="16" fillId="0" borderId="0" xfId="0" applyFont="1" applyAlignment="1"/>
    <xf numFmtId="0" fontId="15" fillId="0" borderId="0" xfId="0" applyFont="1" applyBorder="1" applyAlignment="1">
      <alignment vertical="center"/>
    </xf>
    <xf numFmtId="0" fontId="16" fillId="0" borderId="1" xfId="0" applyFont="1" applyBorder="1" applyAlignment="1">
      <alignment horizontal="center" vertical="center"/>
    </xf>
    <xf numFmtId="0" fontId="16" fillId="0" borderId="31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29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26" fillId="0" borderId="2" xfId="1" applyFont="1" applyFill="1" applyBorder="1" applyAlignment="1">
      <alignment horizontal="center" vertical="center"/>
    </xf>
    <xf numFmtId="0" fontId="16" fillId="0" borderId="35" xfId="0" applyFont="1" applyBorder="1" applyAlignment="1">
      <alignment horizontal="center" vertical="center"/>
    </xf>
    <xf numFmtId="0" fontId="16" fillId="0" borderId="36" xfId="0" applyFont="1" applyBorder="1" applyAlignment="1">
      <alignment horizontal="center"/>
    </xf>
    <xf numFmtId="0" fontId="16" fillId="0" borderId="1" xfId="0" applyFont="1" applyBorder="1" applyAlignment="1">
      <alignment horizontal="center" vertical="center"/>
    </xf>
    <xf numFmtId="0" fontId="16" fillId="0" borderId="29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0" borderId="31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5" fillId="0" borderId="2" xfId="0" applyFont="1" applyBorder="1" applyAlignment="1">
      <alignment vertical="center"/>
    </xf>
    <xf numFmtId="0" fontId="16" fillId="0" borderId="8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5" borderId="2" xfId="0" applyFont="1" applyFill="1" applyBorder="1" applyAlignment="1">
      <alignment horizontal="center" vertical="center" shrinkToFit="1"/>
    </xf>
    <xf numFmtId="0" fontId="30" fillId="5" borderId="2" xfId="0" applyFont="1" applyFill="1" applyBorder="1" applyAlignment="1">
      <alignment horizontal="center" vertical="center" shrinkToFit="1"/>
    </xf>
    <xf numFmtId="0" fontId="32" fillId="5" borderId="2" xfId="0" applyFont="1" applyFill="1" applyBorder="1" applyAlignment="1">
      <alignment horizontal="center" vertical="center" shrinkToFit="1"/>
    </xf>
    <xf numFmtId="180" fontId="30" fillId="5" borderId="2" xfId="0" applyNumberFormat="1" applyFont="1" applyFill="1" applyBorder="1" applyAlignment="1" applyProtection="1">
      <alignment horizontal="center"/>
      <protection hidden="1"/>
    </xf>
    <xf numFmtId="0" fontId="15" fillId="0" borderId="22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 shrinkToFit="1"/>
    </xf>
    <xf numFmtId="0" fontId="27" fillId="0" borderId="0" xfId="0" applyFont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5" fillId="0" borderId="56" xfId="0" applyFont="1" applyBorder="1" applyAlignment="1">
      <alignment vertical="center" wrapText="1"/>
    </xf>
    <xf numFmtId="0" fontId="0" fillId="0" borderId="0" xfId="0" applyAlignment="1">
      <alignment horizontal="left" vertical="center"/>
    </xf>
    <xf numFmtId="49" fontId="16" fillId="0" borderId="13" xfId="0" applyNumberFormat="1" applyFont="1" applyBorder="1" applyAlignment="1">
      <alignment horizontal="center" vertical="center" wrapText="1"/>
    </xf>
    <xf numFmtId="0" fontId="15" fillId="0" borderId="0" xfId="2" applyFont="1" applyAlignment="1">
      <alignment vertical="center"/>
    </xf>
    <xf numFmtId="0" fontId="15" fillId="0" borderId="23" xfId="2" applyFont="1" applyBorder="1" applyAlignment="1">
      <alignment vertical="center"/>
    </xf>
    <xf numFmtId="0" fontId="15" fillId="0" borderId="0" xfId="2" applyFont="1"/>
    <xf numFmtId="0" fontId="15" fillId="0" borderId="0" xfId="2" applyFont="1" applyAlignment="1"/>
    <xf numFmtId="0" fontId="16" fillId="0" borderId="2" xfId="0" applyFont="1" applyBorder="1" applyAlignment="1">
      <alignment horizontal="center" vertical="center"/>
    </xf>
    <xf numFmtId="176" fontId="5" fillId="0" borderId="5" xfId="0" applyNumberFormat="1" applyFont="1" applyBorder="1" applyAlignment="1">
      <alignment horizontal="center" vertical="center"/>
    </xf>
    <xf numFmtId="0" fontId="0" fillId="0" borderId="0" xfId="1" applyFont="1" applyAlignment="1"/>
    <xf numFmtId="0" fontId="5" fillId="0" borderId="56" xfId="0" applyFont="1" applyBorder="1" applyAlignment="1">
      <alignment vertical="center"/>
    </xf>
    <xf numFmtId="181" fontId="5" fillId="0" borderId="19" xfId="0" applyNumberFormat="1" applyFont="1" applyBorder="1" applyAlignment="1">
      <alignment horizontal="center"/>
    </xf>
    <xf numFmtId="182" fontId="5" fillId="0" borderId="19" xfId="0" applyNumberFormat="1" applyFont="1" applyBorder="1" applyAlignment="1">
      <alignment horizontal="center"/>
    </xf>
    <xf numFmtId="177" fontId="5" fillId="0" borderId="28" xfId="0" applyNumberFormat="1" applyFont="1" applyBorder="1" applyAlignment="1">
      <alignment horizontal="center"/>
    </xf>
    <xf numFmtId="0" fontId="16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 shrinkToFit="1"/>
    </xf>
    <xf numFmtId="0" fontId="16" fillId="0" borderId="1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5" fillId="0" borderId="33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27" fillId="0" borderId="2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27" fillId="0" borderId="22" xfId="0" applyFont="1" applyBorder="1" applyAlignment="1">
      <alignment horizontal="center" vertical="center"/>
    </xf>
    <xf numFmtId="0" fontId="33" fillId="0" borderId="0" xfId="0" applyFont="1"/>
    <xf numFmtId="0" fontId="27" fillId="0" borderId="2" xfId="0" applyFont="1" applyBorder="1" applyAlignment="1">
      <alignment horizontal="center" vertical="center" shrinkToFit="1"/>
    </xf>
    <xf numFmtId="0" fontId="27" fillId="0" borderId="2" xfId="1" applyFont="1" applyBorder="1" applyAlignment="1">
      <alignment horizontal="center" vertical="center"/>
    </xf>
    <xf numFmtId="0" fontId="27" fillId="0" borderId="2" xfId="1" applyFont="1" applyBorder="1" applyAlignment="1">
      <alignment horizontal="center" vertical="center" shrinkToFit="1"/>
    </xf>
    <xf numFmtId="0" fontId="27" fillId="0" borderId="2" xfId="0" applyFont="1" applyBorder="1" applyAlignment="1">
      <alignment horizontal="center"/>
    </xf>
    <xf numFmtId="0" fontId="33" fillId="0" borderId="1" xfId="0" applyFont="1" applyBorder="1" applyAlignment="1">
      <alignment horizontal="center" vertical="center"/>
    </xf>
    <xf numFmtId="0" fontId="27" fillId="0" borderId="22" xfId="0" applyFont="1" applyBorder="1" applyAlignment="1">
      <alignment horizontal="center" vertical="center" shrinkToFit="1"/>
    </xf>
    <xf numFmtId="0" fontId="27" fillId="0" borderId="1" xfId="0" applyFont="1" applyBorder="1" applyAlignment="1">
      <alignment horizontal="center" vertical="center" shrinkToFit="1"/>
    </xf>
    <xf numFmtId="0" fontId="27" fillId="6" borderId="2" xfId="0" applyFont="1" applyFill="1" applyBorder="1" applyAlignment="1">
      <alignment horizontal="center" vertical="center" shrinkToFit="1"/>
    </xf>
    <xf numFmtId="0" fontId="27" fillId="0" borderId="2" xfId="0" applyFont="1" applyBorder="1" applyAlignment="1">
      <alignment horizontal="center" shrinkToFit="1"/>
    </xf>
    <xf numFmtId="0" fontId="27" fillId="6" borderId="37" xfId="0" applyFont="1" applyFill="1" applyBorder="1" applyAlignment="1">
      <alignment horizontal="center" vertical="center" shrinkToFit="1"/>
    </xf>
    <xf numFmtId="0" fontId="27" fillId="0" borderId="0" xfId="0" applyFont="1" applyAlignment="1">
      <alignment horizontal="center"/>
    </xf>
    <xf numFmtId="0" fontId="27" fillId="0" borderId="6" xfId="0" applyFont="1" applyBorder="1" applyAlignment="1">
      <alignment horizontal="center" vertical="center" shrinkToFit="1"/>
    </xf>
    <xf numFmtId="0" fontId="33" fillId="0" borderId="5" xfId="0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0" fontId="27" fillId="0" borderId="24" xfId="0" applyFont="1" applyBorder="1" applyAlignment="1">
      <alignment horizontal="center" vertical="center"/>
    </xf>
    <xf numFmtId="0" fontId="34" fillId="0" borderId="11" xfId="0" applyFont="1" applyBorder="1" applyAlignment="1">
      <alignment horizontal="center" vertical="center" shrinkToFit="1"/>
    </xf>
    <xf numFmtId="0" fontId="27" fillId="0" borderId="12" xfId="0" applyFont="1" applyBorder="1" applyAlignment="1">
      <alignment horizontal="center" vertical="center"/>
    </xf>
    <xf numFmtId="0" fontId="27" fillId="0" borderId="3" xfId="0" applyFont="1" applyBorder="1" applyAlignment="1">
      <alignment horizontal="center" vertical="center"/>
    </xf>
    <xf numFmtId="0" fontId="27" fillId="0" borderId="8" xfId="0" applyFont="1" applyBorder="1" applyAlignment="1">
      <alignment horizontal="center"/>
    </xf>
    <xf numFmtId="0" fontId="27" fillId="0" borderId="4" xfId="0" applyFont="1" applyBorder="1" applyAlignment="1">
      <alignment horizontal="center" vertical="center"/>
    </xf>
    <xf numFmtId="0" fontId="27" fillId="0" borderId="6" xfId="0" applyFont="1" applyBorder="1" applyAlignment="1">
      <alignment horizontal="center" vertical="center"/>
    </xf>
    <xf numFmtId="0" fontId="27" fillId="0" borderId="5" xfId="0" applyFont="1" applyBorder="1" applyAlignment="1">
      <alignment horizontal="center" vertical="center"/>
    </xf>
    <xf numFmtId="0" fontId="27" fillId="0" borderId="15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/>
    </xf>
    <xf numFmtId="0" fontId="16" fillId="0" borderId="2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4" borderId="59" xfId="0" applyFont="1" applyFill="1" applyBorder="1" applyAlignment="1">
      <alignment horizontal="center" vertical="center" shrinkToFit="1"/>
    </xf>
    <xf numFmtId="0" fontId="5" fillId="4" borderId="21" xfId="0" applyFont="1" applyFill="1" applyBorder="1" applyAlignment="1">
      <alignment horizontal="center" vertical="center" shrinkToFit="1"/>
    </xf>
    <xf numFmtId="0" fontId="5" fillId="4" borderId="30" xfId="0" applyFont="1" applyFill="1" applyBorder="1" applyAlignment="1">
      <alignment horizontal="center" vertical="center" shrinkToFit="1"/>
    </xf>
    <xf numFmtId="181" fontId="16" fillId="0" borderId="28" xfId="0" applyNumberFormat="1" applyFont="1" applyBorder="1" applyAlignment="1">
      <alignment horizontal="center" vertical="center"/>
    </xf>
    <xf numFmtId="0" fontId="16" fillId="0" borderId="56" xfId="0" applyFont="1" applyBorder="1" applyAlignment="1">
      <alignment vertical="center"/>
    </xf>
    <xf numFmtId="181" fontId="16" fillId="0" borderId="19" xfId="0" applyNumberFormat="1" applyFont="1" applyBorder="1" applyAlignment="1">
      <alignment horizontal="center" vertical="center"/>
    </xf>
    <xf numFmtId="177" fontId="16" fillId="0" borderId="19" xfId="0" applyNumberFormat="1" applyFont="1" applyBorder="1" applyAlignment="1">
      <alignment horizontal="center" vertical="center"/>
    </xf>
    <xf numFmtId="177" fontId="16" fillId="0" borderId="32" xfId="0" applyNumberFormat="1" applyFont="1" applyBorder="1" applyAlignment="1">
      <alignment horizontal="center" vertical="center"/>
    </xf>
    <xf numFmtId="182" fontId="16" fillId="0" borderId="19" xfId="0" applyNumberFormat="1" applyFont="1" applyBorder="1" applyAlignment="1">
      <alignment horizontal="center" vertical="center"/>
    </xf>
    <xf numFmtId="182" fontId="16" fillId="0" borderId="28" xfId="0" applyNumberFormat="1" applyFont="1" applyBorder="1" applyAlignment="1">
      <alignment horizontal="center" vertical="center"/>
    </xf>
    <xf numFmtId="182" fontId="16" fillId="0" borderId="32" xfId="0" applyNumberFormat="1" applyFont="1" applyBorder="1" applyAlignment="1">
      <alignment horizontal="center" vertical="center"/>
    </xf>
    <xf numFmtId="177" fontId="16" fillId="0" borderId="28" xfId="0" applyNumberFormat="1" applyFont="1" applyBorder="1" applyAlignment="1">
      <alignment horizontal="center" vertical="center"/>
    </xf>
    <xf numFmtId="176" fontId="16" fillId="0" borderId="5" xfId="0" applyNumberFormat="1" applyFont="1" applyBorder="1" applyAlignment="1">
      <alignment horizontal="center" vertical="center"/>
    </xf>
    <xf numFmtId="0" fontId="15" fillId="0" borderId="0" xfId="1" applyFont="1" applyAlignment="1"/>
    <xf numFmtId="0" fontId="16" fillId="0" borderId="2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 shrinkToFit="1"/>
    </xf>
    <xf numFmtId="0" fontId="0" fillId="0" borderId="0" xfId="0" applyBorder="1"/>
    <xf numFmtId="176" fontId="12" fillId="0" borderId="18" xfId="0" applyNumberFormat="1" applyFont="1" applyBorder="1" applyAlignment="1">
      <alignment horizontal="center" vertical="center"/>
    </xf>
    <xf numFmtId="0" fontId="35" fillId="0" borderId="0" xfId="0" applyFont="1" applyAlignment="1"/>
    <xf numFmtId="0" fontId="1" fillId="0" borderId="0" xfId="2" applyFont="1" applyAlignment="1"/>
    <xf numFmtId="0" fontId="0" fillId="0" borderId="0" xfId="0" applyFill="1"/>
    <xf numFmtId="0" fontId="16" fillId="0" borderId="14" xfId="0" applyFont="1" applyBorder="1" applyAlignment="1">
      <alignment horizontal="center" vertical="center" wrapText="1"/>
    </xf>
    <xf numFmtId="0" fontId="16" fillId="0" borderId="60" xfId="0" applyFont="1" applyFill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16" fillId="0" borderId="44" xfId="0" applyFont="1" applyBorder="1" applyAlignment="1">
      <alignment horizontal="center" vertical="center" shrinkToFit="1"/>
    </xf>
    <xf numFmtId="0" fontId="16" fillId="0" borderId="2" xfId="0" applyFont="1" applyFill="1" applyBorder="1" applyAlignment="1">
      <alignment horizontal="center" vertical="center" shrinkToFit="1"/>
    </xf>
    <xf numFmtId="0" fontId="16" fillId="0" borderId="16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2" xfId="2" applyFont="1" applyFill="1" applyBorder="1" applyAlignment="1">
      <alignment horizontal="center" vertical="center" shrinkToFit="1"/>
    </xf>
    <xf numFmtId="0" fontId="16" fillId="0" borderId="2" xfId="2" applyFont="1" applyBorder="1" applyAlignment="1">
      <alignment horizontal="center" vertical="center" shrinkToFit="1"/>
    </xf>
    <xf numFmtId="0" fontId="16" fillId="0" borderId="2" xfId="2" applyFont="1" applyFill="1" applyBorder="1" applyAlignment="1">
      <alignment horizontal="center" vertical="center"/>
    </xf>
    <xf numFmtId="0" fontId="16" fillId="0" borderId="2" xfId="2" applyFont="1" applyBorder="1" applyAlignment="1">
      <alignment horizontal="center" vertical="center"/>
    </xf>
    <xf numFmtId="0" fontId="16" fillId="0" borderId="2" xfId="2" applyFont="1" applyBorder="1" applyAlignment="1">
      <alignment horizontal="center" shrinkToFit="1"/>
    </xf>
    <xf numFmtId="0" fontId="16" fillId="0" borderId="2" xfId="0" applyFont="1" applyBorder="1" applyAlignment="1">
      <alignment horizontal="center" vertical="center"/>
    </xf>
    <xf numFmtId="0" fontId="16" fillId="0" borderId="50" xfId="0" applyFont="1" applyBorder="1" applyAlignment="1">
      <alignment horizontal="center" vertical="center" shrinkToFit="1"/>
    </xf>
    <xf numFmtId="0" fontId="40" fillId="0" borderId="0" xfId="0" applyFont="1"/>
    <xf numFmtId="0" fontId="16" fillId="0" borderId="2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40" xfId="0" applyFont="1" applyFill="1" applyBorder="1" applyAlignment="1">
      <alignment horizontal="center" vertical="center" wrapText="1"/>
    </xf>
    <xf numFmtId="0" fontId="16" fillId="0" borderId="35" xfId="0" applyFont="1" applyFill="1" applyBorder="1" applyAlignment="1">
      <alignment horizontal="center" vertical="center" wrapText="1"/>
    </xf>
    <xf numFmtId="49" fontId="16" fillId="0" borderId="53" xfId="0" applyNumberFormat="1" applyFont="1" applyBorder="1" applyAlignment="1">
      <alignment horizontal="center" vertical="center" wrapText="1"/>
    </xf>
    <xf numFmtId="49" fontId="16" fillId="0" borderId="55" xfId="0" applyNumberFormat="1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53" xfId="0" applyFont="1" applyBorder="1" applyAlignment="1">
      <alignment horizontal="center" vertical="center" wrapText="1"/>
    </xf>
    <xf numFmtId="49" fontId="38" fillId="0" borderId="2" xfId="0" applyNumberFormat="1" applyFont="1" applyBorder="1" applyAlignment="1">
      <alignment horizontal="center" vertical="center"/>
    </xf>
    <xf numFmtId="49" fontId="38" fillId="0" borderId="17" xfId="0" applyNumberFormat="1" applyFont="1" applyBorder="1" applyAlignment="1">
      <alignment horizontal="center" vertical="center"/>
    </xf>
    <xf numFmtId="0" fontId="37" fillId="0" borderId="2" xfId="0" applyFont="1" applyFill="1" applyBorder="1" applyAlignment="1">
      <alignment horizontal="center" vertical="center" wrapText="1"/>
    </xf>
    <xf numFmtId="0" fontId="37" fillId="0" borderId="17" xfId="0" applyFont="1" applyFill="1" applyBorder="1" applyAlignment="1">
      <alignment horizontal="center" vertical="center" wrapText="1"/>
    </xf>
    <xf numFmtId="0" fontId="16" fillId="0" borderId="22" xfId="0" applyFont="1" applyFill="1" applyBorder="1" applyAlignment="1">
      <alignment horizontal="center" vertical="center" wrapText="1"/>
    </xf>
    <xf numFmtId="0" fontId="16" fillId="0" borderId="26" xfId="0" applyFont="1" applyFill="1" applyBorder="1" applyAlignment="1">
      <alignment horizontal="center" vertical="center" wrapText="1"/>
    </xf>
    <xf numFmtId="0" fontId="16" fillId="0" borderId="62" xfId="0" applyFont="1" applyFill="1" applyBorder="1" applyAlignment="1">
      <alignment horizontal="center" vertical="center" wrapText="1"/>
    </xf>
    <xf numFmtId="49" fontId="38" fillId="0" borderId="40" xfId="0" applyNumberFormat="1" applyFont="1" applyBorder="1" applyAlignment="1">
      <alignment horizontal="center" vertical="center"/>
    </xf>
    <xf numFmtId="49" fontId="38" fillId="0" borderId="29" xfId="0" applyNumberFormat="1" applyFont="1" applyBorder="1" applyAlignment="1">
      <alignment horizontal="center" vertical="center"/>
    </xf>
    <xf numFmtId="49" fontId="16" fillId="0" borderId="54" xfId="0" applyNumberFormat="1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38" fillId="0" borderId="40" xfId="0" applyFont="1" applyFill="1" applyBorder="1" applyAlignment="1">
      <alignment horizontal="center" vertical="center"/>
    </xf>
    <xf numFmtId="0" fontId="38" fillId="0" borderId="35" xfId="0" applyFont="1" applyFill="1" applyBorder="1" applyAlignment="1">
      <alignment horizontal="center" vertical="center"/>
    </xf>
    <xf numFmtId="49" fontId="38" fillId="0" borderId="31" xfId="0" applyNumberFormat="1" applyFont="1" applyBorder="1" applyAlignment="1">
      <alignment horizontal="center" vertical="center"/>
    </xf>
    <xf numFmtId="0" fontId="38" fillId="0" borderId="2" xfId="0" applyFont="1" applyFill="1" applyBorder="1" applyAlignment="1">
      <alignment horizontal="center" vertical="center" wrapText="1"/>
    </xf>
    <xf numFmtId="0" fontId="38" fillId="0" borderId="6" xfId="0" applyFont="1" applyFill="1" applyBorder="1" applyAlignment="1">
      <alignment horizontal="center" vertical="center" wrapText="1"/>
    </xf>
    <xf numFmtId="49" fontId="38" fillId="0" borderId="6" xfId="0" applyNumberFormat="1" applyFont="1" applyBorder="1" applyAlignment="1">
      <alignment horizontal="center" vertical="center"/>
    </xf>
    <xf numFmtId="0" fontId="37" fillId="0" borderId="2" xfId="0" applyFont="1" applyFill="1" applyBorder="1" applyAlignment="1">
      <alignment horizontal="center" vertical="center" shrinkToFit="1"/>
    </xf>
    <xf numFmtId="0" fontId="37" fillId="0" borderId="6" xfId="0" applyFont="1" applyFill="1" applyBorder="1" applyAlignment="1">
      <alignment horizontal="center" vertical="center" shrinkToFit="1"/>
    </xf>
    <xf numFmtId="0" fontId="16" fillId="0" borderId="22" xfId="0" applyFont="1" applyFill="1" applyBorder="1" applyAlignment="1">
      <alignment horizontal="center" vertical="center"/>
    </xf>
    <xf numFmtId="0" fontId="16" fillId="0" borderId="15" xfId="0" applyFont="1" applyFill="1" applyBorder="1" applyAlignment="1">
      <alignment horizontal="center" vertical="center"/>
    </xf>
    <xf numFmtId="49" fontId="38" fillId="0" borderId="35" xfId="0" applyNumberFormat="1" applyFont="1" applyBorder="1" applyAlignment="1">
      <alignment horizontal="center" vertical="center"/>
    </xf>
    <xf numFmtId="49" fontId="38" fillId="0" borderId="11" xfId="0" applyNumberFormat="1" applyFont="1" applyBorder="1" applyAlignment="1">
      <alignment horizontal="center" vertical="center"/>
    </xf>
    <xf numFmtId="0" fontId="27" fillId="0" borderId="25" xfId="0" applyFont="1" applyFill="1" applyBorder="1" applyAlignment="1">
      <alignment horizontal="center" vertical="center" wrapText="1"/>
    </xf>
    <xf numFmtId="0" fontId="27" fillId="0" borderId="22" xfId="0" applyFont="1" applyFill="1" applyBorder="1" applyAlignment="1">
      <alignment horizontal="center" vertical="center" wrapText="1"/>
    </xf>
    <xf numFmtId="0" fontId="16" fillId="0" borderId="61" xfId="0" applyFont="1" applyFill="1" applyBorder="1" applyAlignment="1">
      <alignment horizontal="center" vertical="center" wrapText="1"/>
    </xf>
    <xf numFmtId="49" fontId="27" fillId="0" borderId="7" xfId="0" applyNumberFormat="1" applyFont="1" applyBorder="1" applyAlignment="1">
      <alignment horizontal="center" vertical="center"/>
    </xf>
    <xf numFmtId="49" fontId="39" fillId="0" borderId="29" xfId="0" applyNumberFormat="1" applyFont="1" applyBorder="1" applyAlignment="1">
      <alignment horizontal="center" vertical="center"/>
    </xf>
    <xf numFmtId="0" fontId="37" fillId="0" borderId="40" xfId="0" applyFont="1" applyFill="1" applyBorder="1" applyAlignment="1">
      <alignment horizontal="center" vertical="center"/>
    </xf>
    <xf numFmtId="49" fontId="39" fillId="0" borderId="17" xfId="0" applyNumberFormat="1" applyFont="1" applyBorder="1" applyAlignment="1">
      <alignment horizontal="center" vertical="center"/>
    </xf>
    <xf numFmtId="49" fontId="39" fillId="0" borderId="11" xfId="0" applyNumberFormat="1" applyFont="1" applyBorder="1" applyAlignment="1">
      <alignment horizontal="center" vertical="center"/>
    </xf>
    <xf numFmtId="0" fontId="38" fillId="0" borderId="17" xfId="0" applyFont="1" applyFill="1" applyBorder="1" applyAlignment="1">
      <alignment horizontal="center" vertical="center" shrinkToFit="1"/>
    </xf>
    <xf numFmtId="0" fontId="38" fillId="0" borderId="11" xfId="0" applyFont="1" applyFill="1" applyBorder="1" applyAlignment="1">
      <alignment horizontal="center" vertical="center" shrinkToFit="1"/>
    </xf>
    <xf numFmtId="49" fontId="38" fillId="0" borderId="62" xfId="0" applyNumberFormat="1" applyFont="1" applyBorder="1" applyAlignment="1">
      <alignment horizontal="center" vertical="center"/>
    </xf>
    <xf numFmtId="49" fontId="38" fillId="0" borderId="51" xfId="0" applyNumberFormat="1" applyFont="1" applyBorder="1" applyAlignment="1">
      <alignment horizontal="center" vertical="center"/>
    </xf>
    <xf numFmtId="49" fontId="38" fillId="0" borderId="48" xfId="0" applyNumberFormat="1" applyFont="1" applyBorder="1" applyAlignment="1">
      <alignment horizontal="center" vertical="center"/>
    </xf>
    <xf numFmtId="0" fontId="16" fillId="0" borderId="33" xfId="0" applyFont="1" applyFill="1" applyBorder="1" applyAlignment="1">
      <alignment horizontal="center" vertical="center" wrapText="1"/>
    </xf>
    <xf numFmtId="0" fontId="16" fillId="0" borderId="25" xfId="0" applyFont="1" applyFill="1" applyBorder="1" applyAlignment="1">
      <alignment horizontal="center" vertical="center"/>
    </xf>
    <xf numFmtId="0" fontId="37" fillId="0" borderId="6" xfId="0" applyFont="1" applyFill="1" applyBorder="1" applyAlignment="1">
      <alignment horizontal="center" vertical="center" wrapText="1"/>
    </xf>
    <xf numFmtId="0" fontId="37" fillId="0" borderId="20" xfId="0" applyFont="1" applyFill="1" applyBorder="1" applyAlignment="1">
      <alignment horizontal="center" vertical="center" shrinkToFit="1"/>
    </xf>
    <xf numFmtId="0" fontId="16" fillId="0" borderId="15" xfId="0" applyFont="1" applyFill="1" applyBorder="1" applyAlignment="1">
      <alignment horizontal="center" vertical="center" wrapText="1"/>
    </xf>
    <xf numFmtId="0" fontId="16" fillId="0" borderId="30" xfId="0" applyFont="1" applyFill="1" applyBorder="1" applyAlignment="1">
      <alignment horizontal="center" vertical="center" wrapText="1"/>
    </xf>
    <xf numFmtId="0" fontId="37" fillId="0" borderId="40" xfId="0" applyFont="1" applyFill="1" applyBorder="1" applyAlignment="1">
      <alignment horizontal="center" vertical="center" shrinkToFit="1"/>
    </xf>
    <xf numFmtId="0" fontId="37" fillId="0" borderId="29" xfId="0" applyFont="1" applyFill="1" applyBorder="1" applyAlignment="1">
      <alignment horizontal="center" vertical="center" shrinkToFit="1"/>
    </xf>
    <xf numFmtId="49" fontId="39" fillId="0" borderId="46" xfId="0" applyNumberFormat="1" applyFont="1" applyBorder="1" applyAlignment="1">
      <alignment horizontal="center" vertical="center"/>
    </xf>
    <xf numFmtId="49" fontId="39" fillId="0" borderId="47" xfId="0" applyNumberFormat="1" applyFont="1" applyBorder="1" applyAlignment="1">
      <alignment horizontal="center" vertical="center"/>
    </xf>
    <xf numFmtId="49" fontId="38" fillId="0" borderId="37" xfId="0" applyNumberFormat="1" applyFont="1" applyBorder="1" applyAlignment="1">
      <alignment horizontal="center" vertical="center"/>
    </xf>
    <xf numFmtId="0" fontId="37" fillId="0" borderId="46" xfId="0" applyFont="1" applyFill="1" applyBorder="1" applyAlignment="1">
      <alignment horizontal="center" vertical="center" wrapText="1" shrinkToFit="1"/>
    </xf>
    <xf numFmtId="0" fontId="37" fillId="0" borderId="48" xfId="0" applyFont="1" applyFill="1" applyBorder="1" applyAlignment="1">
      <alignment horizontal="center" vertical="center" wrapText="1" shrinkToFit="1"/>
    </xf>
    <xf numFmtId="0" fontId="41" fillId="0" borderId="17" xfId="0" applyFont="1" applyFill="1" applyBorder="1" applyAlignment="1">
      <alignment horizontal="center" vertical="center" wrapText="1"/>
    </xf>
    <xf numFmtId="0" fontId="41" fillId="0" borderId="11" xfId="0" applyFont="1" applyFill="1" applyBorder="1" applyAlignment="1">
      <alignment horizontal="center" vertical="center" wrapText="1"/>
    </xf>
    <xf numFmtId="0" fontId="37" fillId="0" borderId="19" xfId="0" applyFont="1" applyFill="1" applyBorder="1" applyAlignment="1">
      <alignment horizontal="center" vertical="center" wrapText="1"/>
    </xf>
    <xf numFmtId="0" fontId="37" fillId="0" borderId="11" xfId="0" applyFont="1" applyFill="1" applyBorder="1" applyAlignment="1">
      <alignment horizontal="center" vertical="center" wrapText="1"/>
    </xf>
    <xf numFmtId="0" fontId="37" fillId="0" borderId="46" xfId="0" applyFont="1" applyFill="1" applyBorder="1" applyAlignment="1">
      <alignment horizontal="center" vertical="center" shrinkToFit="1"/>
    </xf>
    <xf numFmtId="0" fontId="37" fillId="0" borderId="48" xfId="0" applyFont="1" applyFill="1" applyBorder="1" applyAlignment="1">
      <alignment horizontal="center" vertical="center" shrinkToFit="1"/>
    </xf>
    <xf numFmtId="0" fontId="37" fillId="0" borderId="47" xfId="0" applyFont="1" applyBorder="1" applyAlignment="1">
      <alignment horizontal="center" vertical="center" shrinkToFit="1"/>
    </xf>
    <xf numFmtId="0" fontId="37" fillId="0" borderId="48" xfId="0" applyFont="1" applyBorder="1" applyAlignment="1">
      <alignment horizontal="center" vertical="center" shrinkToFit="1"/>
    </xf>
    <xf numFmtId="0" fontId="37" fillId="0" borderId="49" xfId="0" applyFont="1" applyFill="1" applyBorder="1" applyAlignment="1">
      <alignment horizontal="center" vertical="center" shrinkToFit="1"/>
    </xf>
    <xf numFmtId="0" fontId="16" fillId="0" borderId="54" xfId="0" applyFont="1" applyBorder="1" applyAlignment="1">
      <alignment horizontal="center" vertical="center" wrapText="1"/>
    </xf>
    <xf numFmtId="49" fontId="16" fillId="0" borderId="56" xfId="0" applyNumberFormat="1" applyFont="1" applyBorder="1" applyAlignment="1">
      <alignment horizontal="center" vertical="center" wrapText="1"/>
    </xf>
    <xf numFmtId="0" fontId="37" fillId="0" borderId="61" xfId="0" applyFont="1" applyFill="1" applyBorder="1" applyAlignment="1">
      <alignment horizontal="center" vertical="center" wrapText="1"/>
    </xf>
    <xf numFmtId="0" fontId="37" fillId="0" borderId="40" xfId="0" applyFont="1" applyFill="1" applyBorder="1" applyAlignment="1">
      <alignment horizontal="center" vertical="center" wrapText="1"/>
    </xf>
    <xf numFmtId="0" fontId="38" fillId="0" borderId="29" xfId="0" applyFont="1" applyFill="1" applyBorder="1" applyAlignment="1">
      <alignment horizontal="center" vertical="center" shrinkToFit="1"/>
    </xf>
    <xf numFmtId="0" fontId="37" fillId="0" borderId="31" xfId="0" applyFont="1" applyFill="1" applyBorder="1" applyAlignment="1">
      <alignment horizontal="center" vertical="center" shrinkToFit="1"/>
    </xf>
    <xf numFmtId="0" fontId="38" fillId="0" borderId="11" xfId="0" applyFont="1" applyFill="1" applyBorder="1" applyAlignment="1">
      <alignment horizontal="center" vertical="center" wrapText="1"/>
    </xf>
    <xf numFmtId="0" fontId="37" fillId="0" borderId="11" xfId="0" applyFont="1" applyFill="1" applyBorder="1" applyAlignment="1">
      <alignment horizontal="center" vertical="center" shrinkToFit="1"/>
    </xf>
    <xf numFmtId="0" fontId="37" fillId="0" borderId="22" xfId="0" applyFont="1" applyFill="1" applyBorder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 wrapText="1"/>
    </xf>
    <xf numFmtId="0" fontId="37" fillId="0" borderId="20" xfId="0" applyFont="1" applyFill="1" applyBorder="1" applyAlignment="1">
      <alignment horizontal="center" vertical="center" wrapText="1"/>
    </xf>
    <xf numFmtId="49" fontId="16" fillId="0" borderId="34" xfId="0" applyNumberFormat="1" applyFont="1" applyBorder="1" applyAlignment="1">
      <alignment horizontal="center" vertical="center" wrapText="1"/>
    </xf>
    <xf numFmtId="0" fontId="38" fillId="0" borderId="62" xfId="0" applyFont="1" applyFill="1" applyBorder="1" applyAlignment="1">
      <alignment horizontal="center" vertical="center"/>
    </xf>
    <xf numFmtId="0" fontId="16" fillId="0" borderId="10" xfId="0" applyFont="1" applyBorder="1" applyAlignment="1">
      <alignment horizontal="center" vertical="center" wrapText="1"/>
    </xf>
    <xf numFmtId="0" fontId="37" fillId="0" borderId="33" xfId="0" applyFont="1" applyFill="1" applyBorder="1" applyAlignment="1">
      <alignment horizontal="center" vertical="center" wrapText="1"/>
    </xf>
    <xf numFmtId="0" fontId="37" fillId="0" borderId="46" xfId="0" applyFont="1" applyFill="1" applyBorder="1" applyAlignment="1">
      <alignment horizontal="center" vertical="center" wrapText="1"/>
    </xf>
    <xf numFmtId="0" fontId="37" fillId="0" borderId="57" xfId="0" applyFont="1" applyFill="1" applyBorder="1" applyAlignment="1">
      <alignment horizontal="center" vertical="center" wrapText="1"/>
    </xf>
    <xf numFmtId="0" fontId="37" fillId="0" borderId="33" xfId="0" applyFont="1" applyFill="1" applyBorder="1" applyAlignment="1">
      <alignment horizontal="center" vertical="center"/>
    </xf>
    <xf numFmtId="0" fontId="41" fillId="0" borderId="63" xfId="0" applyFont="1" applyFill="1" applyBorder="1" applyAlignment="1">
      <alignment horizontal="center" vertical="center" wrapText="1" shrinkToFit="1"/>
    </xf>
    <xf numFmtId="0" fontId="41" fillId="0" borderId="48" xfId="0" applyFont="1" applyFill="1" applyBorder="1" applyAlignment="1">
      <alignment horizontal="center" vertical="center" wrapText="1" shrinkToFit="1"/>
    </xf>
    <xf numFmtId="0" fontId="41" fillId="0" borderId="58" xfId="0" applyFont="1" applyFill="1" applyBorder="1" applyAlignment="1">
      <alignment horizontal="center" vertical="center" wrapText="1"/>
    </xf>
    <xf numFmtId="0" fontId="37" fillId="0" borderId="47" xfId="0" applyFont="1" applyFill="1" applyBorder="1" applyAlignment="1">
      <alignment horizontal="center" vertical="center" shrinkToFit="1"/>
    </xf>
    <xf numFmtId="0" fontId="35" fillId="0" borderId="0" xfId="0" applyFont="1" applyAlignment="1">
      <alignment horizontal="center" vertical="center"/>
    </xf>
    <xf numFmtId="0" fontId="37" fillId="0" borderId="29" xfId="0" applyFont="1" applyFill="1" applyBorder="1" applyAlignment="1">
      <alignment horizontal="center" vertical="center" wrapText="1" shrinkToFit="1"/>
    </xf>
    <xf numFmtId="49" fontId="36" fillId="0" borderId="23" xfId="0" applyNumberFormat="1" applyFont="1" applyBorder="1" applyAlignment="1">
      <alignment horizontal="left" vertical="center" wrapText="1"/>
    </xf>
    <xf numFmtId="49" fontId="27" fillId="0" borderId="0" xfId="0" applyNumberFormat="1" applyFont="1" applyBorder="1" applyAlignment="1">
      <alignment horizontal="left" vertical="center" wrapText="1"/>
    </xf>
    <xf numFmtId="49" fontId="27" fillId="0" borderId="54" xfId="0" applyNumberFormat="1" applyFont="1" applyBorder="1" applyAlignment="1">
      <alignment horizontal="center" vertical="center"/>
    </xf>
    <xf numFmtId="49" fontId="38" fillId="0" borderId="61" xfId="0" applyNumberFormat="1" applyFont="1" applyBorder="1" applyAlignment="1">
      <alignment horizontal="center" vertical="center"/>
    </xf>
    <xf numFmtId="0" fontId="16" fillId="0" borderId="40" xfId="0" applyFont="1" applyBorder="1" applyAlignment="1">
      <alignment horizontal="center" vertical="center" textRotation="255"/>
    </xf>
    <xf numFmtId="0" fontId="16" fillId="0" borderId="40" xfId="0" applyFont="1" applyBorder="1" applyAlignment="1">
      <alignment horizontal="center" vertical="center"/>
    </xf>
    <xf numFmtId="0" fontId="18" fillId="0" borderId="38" xfId="0" applyFont="1" applyBorder="1" applyAlignment="1">
      <alignment horizontal="center" vertical="center" textRotation="255" wrapText="1" shrinkToFit="1"/>
    </xf>
    <xf numFmtId="0" fontId="18" fillId="0" borderId="45" xfId="0" applyFont="1" applyBorder="1" applyAlignment="1">
      <alignment horizontal="center" vertical="center" textRotation="255" wrapText="1" shrinkToFit="1"/>
    </xf>
    <xf numFmtId="0" fontId="18" fillId="0" borderId="24" xfId="0" applyFont="1" applyBorder="1" applyAlignment="1">
      <alignment horizontal="center" vertical="center" textRotation="255" wrapText="1" shrinkToFit="1"/>
    </xf>
    <xf numFmtId="0" fontId="16" fillId="0" borderId="38" xfId="0" applyFont="1" applyBorder="1" applyAlignment="1">
      <alignment horizontal="center" vertical="center" textRotation="255" shrinkToFit="1"/>
    </xf>
    <xf numFmtId="0" fontId="16" fillId="0" borderId="45" xfId="0" applyFont="1" applyBorder="1" applyAlignment="1">
      <alignment horizontal="center" vertical="center" textRotation="255" shrinkToFit="1"/>
    </xf>
    <xf numFmtId="0" fontId="16" fillId="0" borderId="24" xfId="0" applyFont="1" applyBorder="1" applyAlignment="1">
      <alignment horizontal="center" vertical="center" textRotation="255" shrinkToFit="1"/>
    </xf>
    <xf numFmtId="0" fontId="16" fillId="0" borderId="17" xfId="0" applyFont="1" applyBorder="1" applyAlignment="1">
      <alignment horizontal="center" vertical="center" wrapText="1" shrinkToFit="1"/>
    </xf>
    <xf numFmtId="0" fontId="16" fillId="0" borderId="37" xfId="0" applyFont="1" applyBorder="1" applyAlignment="1">
      <alignment horizontal="center" vertical="center" wrapText="1" shrinkToFit="1"/>
    </xf>
    <xf numFmtId="0" fontId="16" fillId="0" borderId="11" xfId="0" applyFont="1" applyBorder="1" applyAlignment="1">
      <alignment horizontal="center" vertical="center" wrapText="1" shrinkToFit="1"/>
    </xf>
    <xf numFmtId="0" fontId="16" fillId="0" borderId="46" xfId="0" applyFont="1" applyBorder="1" applyAlignment="1">
      <alignment horizontal="center" vertical="center" textRotation="255" shrinkToFit="1"/>
    </xf>
    <xf numFmtId="0" fontId="16" fillId="0" borderId="47" xfId="0" applyFont="1" applyBorder="1" applyAlignment="1">
      <alignment horizontal="center" vertical="center" textRotation="255" shrinkToFit="1"/>
    </xf>
    <xf numFmtId="0" fontId="16" fillId="0" borderId="48" xfId="0" applyFont="1" applyBorder="1" applyAlignment="1">
      <alignment horizontal="center" vertical="center" textRotation="255" shrinkToFit="1"/>
    </xf>
    <xf numFmtId="0" fontId="14" fillId="0" borderId="0" xfId="0" applyFont="1" applyAlignment="1">
      <alignment horizontal="left" vertical="center"/>
    </xf>
    <xf numFmtId="0" fontId="16" fillId="0" borderId="50" xfId="0" applyFont="1" applyBorder="1" applyAlignment="1">
      <alignment vertical="center" wrapText="1"/>
    </xf>
    <xf numFmtId="0" fontId="16" fillId="0" borderId="51" xfId="0" applyFont="1" applyBorder="1" applyAlignment="1">
      <alignment vertical="center" wrapText="1"/>
    </xf>
    <xf numFmtId="0" fontId="16" fillId="0" borderId="36" xfId="0" applyFont="1" applyBorder="1" applyAlignment="1">
      <alignment vertical="center" wrapText="1"/>
    </xf>
    <xf numFmtId="0" fontId="16" fillId="0" borderId="31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7" fillId="0" borderId="0" xfId="2" applyFont="1" applyAlignment="1">
      <alignment horizontal="left" vertical="center" wrapText="1"/>
    </xf>
    <xf numFmtId="0" fontId="17" fillId="0" borderId="0" xfId="2" applyFont="1" applyAlignment="1">
      <alignment horizontal="left" vertical="center"/>
    </xf>
    <xf numFmtId="0" fontId="16" fillId="0" borderId="29" xfId="0" applyFont="1" applyBorder="1" applyAlignment="1">
      <alignment horizontal="center" vertical="center"/>
    </xf>
    <xf numFmtId="0" fontId="11" fillId="0" borderId="43" xfId="0" applyFont="1" applyBorder="1" applyAlignment="1">
      <alignment horizontal="center" vertical="center"/>
    </xf>
    <xf numFmtId="0" fontId="11" fillId="0" borderId="44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6" fillId="0" borderId="38" xfId="0" applyFont="1" applyBorder="1" applyAlignment="1">
      <alignment horizontal="center" vertical="center"/>
    </xf>
    <xf numFmtId="0" fontId="16" fillId="0" borderId="17" xfId="0" applyFont="1" applyBorder="1" applyAlignment="1">
      <alignment horizontal="center" vertical="center"/>
    </xf>
    <xf numFmtId="0" fontId="16" fillId="0" borderId="46" xfId="0" applyFont="1" applyBorder="1" applyAlignment="1">
      <alignment horizontal="center" vertical="center" textRotation="255" wrapText="1" shrinkToFit="1"/>
    </xf>
    <xf numFmtId="0" fontId="16" fillId="0" borderId="47" xfId="0" applyFont="1" applyBorder="1" applyAlignment="1">
      <alignment horizontal="center" vertical="center" textRotation="255" wrapText="1" shrinkToFit="1"/>
    </xf>
    <xf numFmtId="0" fontId="16" fillId="0" borderId="48" xfId="0" applyFont="1" applyBorder="1" applyAlignment="1">
      <alignment horizontal="center" vertical="center" textRotation="255" wrapText="1" shrinkToFit="1"/>
    </xf>
    <xf numFmtId="0" fontId="15" fillId="0" borderId="23" xfId="2" applyFont="1" applyBorder="1" applyAlignment="1">
      <alignment horizontal="center" vertical="center"/>
    </xf>
    <xf numFmtId="0" fontId="16" fillId="0" borderId="38" xfId="0" applyFont="1" applyBorder="1" applyAlignment="1">
      <alignment horizontal="center" vertical="center" textRotation="255" wrapText="1" shrinkToFit="1"/>
    </xf>
    <xf numFmtId="0" fontId="16" fillId="0" borderId="45" xfId="0" applyFont="1" applyBorder="1" applyAlignment="1">
      <alignment horizontal="center" vertical="center" textRotation="255" wrapText="1" shrinkToFit="1"/>
    </xf>
    <xf numFmtId="0" fontId="16" fillId="0" borderId="24" xfId="0" applyFont="1" applyBorder="1" applyAlignment="1">
      <alignment horizontal="center" vertical="center" textRotation="255" wrapText="1" shrinkToFit="1"/>
    </xf>
    <xf numFmtId="0" fontId="20" fillId="0" borderId="3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20" fillId="0" borderId="38" xfId="0" applyFont="1" applyBorder="1" applyAlignment="1">
      <alignment horizontal="center" vertical="center"/>
    </xf>
    <xf numFmtId="0" fontId="20" fillId="0" borderId="17" xfId="0" applyFont="1" applyBorder="1" applyAlignment="1">
      <alignment horizontal="center" vertical="center"/>
    </xf>
    <xf numFmtId="0" fontId="16" fillId="2" borderId="41" xfId="0" applyFont="1" applyFill="1" applyBorder="1" applyAlignment="1">
      <alignment horizontal="center" vertical="center"/>
    </xf>
    <xf numFmtId="0" fontId="16" fillId="2" borderId="20" xfId="0" applyFont="1" applyFill="1" applyBorder="1" applyAlignment="1">
      <alignment horizontal="center" vertical="center"/>
    </xf>
    <xf numFmtId="0" fontId="16" fillId="0" borderId="46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6" fillId="0" borderId="38" xfId="0" applyFont="1" applyBorder="1" applyAlignment="1">
      <alignment horizontal="center" vertical="center" wrapText="1"/>
    </xf>
    <xf numFmtId="0" fontId="16" fillId="0" borderId="45" xfId="0" applyFont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  <xf numFmtId="0" fontId="16" fillId="0" borderId="29" xfId="0" applyFont="1" applyBorder="1" applyAlignment="1">
      <alignment horizontal="center" vertical="center" textRotation="255" wrapText="1" shrinkToFit="1"/>
    </xf>
    <xf numFmtId="0" fontId="7" fillId="0" borderId="0" xfId="0" applyFont="1" applyBorder="1" applyAlignment="1">
      <alignment horizontal="center" vertical="center"/>
    </xf>
    <xf numFmtId="0" fontId="16" fillId="0" borderId="40" xfId="0" applyFont="1" applyBorder="1" applyAlignment="1">
      <alignment horizontal="center" vertical="top" textRotation="255"/>
    </xf>
    <xf numFmtId="0" fontId="16" fillId="0" borderId="41" xfId="0" applyFont="1" applyBorder="1" applyAlignment="1">
      <alignment horizontal="center" vertical="center"/>
    </xf>
    <xf numFmtId="0" fontId="16" fillId="0" borderId="20" xfId="0" applyFont="1" applyBorder="1" applyAlignment="1">
      <alignment horizontal="center" vertical="center"/>
    </xf>
    <xf numFmtId="0" fontId="16" fillId="0" borderId="21" xfId="0" applyFont="1" applyBorder="1" applyAlignment="1"/>
    <xf numFmtId="0" fontId="9" fillId="0" borderId="9" xfId="0" applyFont="1" applyBorder="1" applyAlignment="1">
      <alignment horizontal="center" vertical="center"/>
    </xf>
    <xf numFmtId="0" fontId="16" fillId="0" borderId="49" xfId="0" applyFont="1" applyBorder="1" applyAlignment="1">
      <alignment horizontal="center" vertical="center"/>
    </xf>
    <xf numFmtId="0" fontId="16" fillId="0" borderId="46" xfId="0" applyFont="1" applyBorder="1" applyAlignment="1">
      <alignment horizontal="center" vertical="center" wrapText="1"/>
    </xf>
    <xf numFmtId="0" fontId="16" fillId="0" borderId="48" xfId="0" applyFont="1" applyBorder="1" applyAlignment="1">
      <alignment horizontal="center" vertical="center" wrapText="1"/>
    </xf>
    <xf numFmtId="0" fontId="28" fillId="0" borderId="49" xfId="0" applyFont="1" applyBorder="1" applyAlignment="1">
      <alignment horizontal="center" vertical="center"/>
    </xf>
    <xf numFmtId="0" fontId="28" fillId="0" borderId="20" xfId="0" applyFont="1" applyBorder="1" applyAlignment="1">
      <alignment horizontal="center" vertical="center"/>
    </xf>
    <xf numFmtId="0" fontId="28" fillId="0" borderId="30" xfId="0" applyFont="1" applyBorder="1" applyAlignment="1"/>
    <xf numFmtId="0" fontId="9" fillId="0" borderId="9" xfId="0" applyFont="1" applyBorder="1" applyAlignment="1">
      <alignment horizontal="left" vertical="center"/>
    </xf>
    <xf numFmtId="0" fontId="9" fillId="0" borderId="0" xfId="0" applyFont="1" applyBorder="1" applyAlignment="1">
      <alignment horizontal="left"/>
    </xf>
    <xf numFmtId="0" fontId="16" fillId="2" borderId="48" xfId="0" applyFont="1" applyFill="1" applyBorder="1" applyAlignment="1">
      <alignment horizontal="center" vertical="center"/>
    </xf>
    <xf numFmtId="0" fontId="16" fillId="2" borderId="11" xfId="0" applyFont="1" applyFill="1" applyBorder="1" applyAlignment="1">
      <alignment horizontal="center" vertical="center"/>
    </xf>
    <xf numFmtId="0" fontId="27" fillId="0" borderId="38" xfId="0" applyFont="1" applyBorder="1" applyAlignment="1">
      <alignment horizontal="center" vertical="center" textRotation="255" wrapText="1" shrinkToFit="1"/>
    </xf>
    <xf numFmtId="0" fontId="27" fillId="0" borderId="45" xfId="0" applyFont="1" applyBorder="1" applyAlignment="1">
      <alignment horizontal="center" vertical="center" textRotation="255" wrapText="1" shrinkToFit="1"/>
    </xf>
    <xf numFmtId="0" fontId="27" fillId="0" borderId="24" xfId="0" applyFont="1" applyBorder="1" applyAlignment="1">
      <alignment horizontal="center" vertical="center" textRotation="255" wrapText="1" shrinkToFit="1"/>
    </xf>
    <xf numFmtId="0" fontId="16" fillId="0" borderId="3" xfId="0" applyFont="1" applyBorder="1" applyAlignment="1">
      <alignment horizontal="center" vertical="center" textRotation="255" wrapText="1" shrinkToFit="1"/>
    </xf>
    <xf numFmtId="0" fontId="15" fillId="0" borderId="23" xfId="2" applyFont="1" applyBorder="1" applyAlignment="1">
      <alignment horizontal="left" vertical="center"/>
    </xf>
    <xf numFmtId="0" fontId="29" fillId="0" borderId="38" xfId="0" applyFont="1" applyBorder="1" applyAlignment="1">
      <alignment horizontal="center" vertical="center" textRotation="255" wrapText="1" shrinkToFit="1"/>
    </xf>
    <xf numFmtId="0" fontId="29" fillId="0" borderId="45" xfId="0" applyFont="1" applyBorder="1" applyAlignment="1">
      <alignment horizontal="center" vertical="center" textRotation="255" wrapText="1" shrinkToFit="1"/>
    </xf>
    <xf numFmtId="0" fontId="29" fillId="0" borderId="24" xfId="0" applyFont="1" applyBorder="1" applyAlignment="1">
      <alignment horizontal="center" vertical="center" textRotation="255" wrapText="1" shrinkToFit="1"/>
    </xf>
    <xf numFmtId="0" fontId="16" fillId="3" borderId="17" xfId="0" applyFont="1" applyFill="1" applyBorder="1" applyAlignment="1">
      <alignment horizontal="center" vertical="center" textRotation="255" shrinkToFit="1"/>
    </xf>
    <xf numFmtId="0" fontId="16" fillId="3" borderId="37" xfId="0" applyFont="1" applyFill="1" applyBorder="1" applyAlignment="1">
      <alignment horizontal="center" vertical="center" textRotation="255" shrinkToFit="1"/>
    </xf>
    <xf numFmtId="0" fontId="16" fillId="3" borderId="11" xfId="0" applyFont="1" applyFill="1" applyBorder="1" applyAlignment="1">
      <alignment horizontal="center" vertical="center" textRotation="255" shrinkToFit="1"/>
    </xf>
    <xf numFmtId="0" fontId="16" fillId="0" borderId="3" xfId="0" applyFont="1" applyBorder="1" applyAlignment="1">
      <alignment horizontal="center" vertical="center" textRotation="255" shrinkToFit="1"/>
    </xf>
    <xf numFmtId="0" fontId="18" fillId="0" borderId="46" xfId="0" applyFont="1" applyBorder="1" applyAlignment="1">
      <alignment horizontal="center" vertical="center" textRotation="255" shrinkToFit="1"/>
    </xf>
    <xf numFmtId="0" fontId="18" fillId="0" borderId="47" xfId="0" applyFont="1" applyBorder="1" applyAlignment="1">
      <alignment horizontal="center" vertical="center" textRotation="255" shrinkToFit="1"/>
    </xf>
    <xf numFmtId="0" fontId="18" fillId="0" borderId="48" xfId="0" applyFont="1" applyBorder="1" applyAlignment="1">
      <alignment horizontal="center" vertical="center" textRotation="255" shrinkToFit="1"/>
    </xf>
    <xf numFmtId="0" fontId="17" fillId="0" borderId="0" xfId="0" applyFont="1" applyAlignment="1">
      <alignment horizontal="left" vertical="center"/>
    </xf>
    <xf numFmtId="0" fontId="16" fillId="0" borderId="30" xfId="0" applyFont="1" applyBorder="1" applyAlignment="1"/>
    <xf numFmtId="0" fontId="5" fillId="2" borderId="41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42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1" fillId="0" borderId="39" xfId="0" applyFont="1" applyBorder="1" applyAlignment="1">
      <alignment horizontal="center" vertical="center"/>
    </xf>
    <xf numFmtId="0" fontId="5" fillId="2" borderId="49" xfId="0" applyFont="1" applyFill="1" applyBorder="1" applyAlignment="1">
      <alignment horizontal="center" vertical="center"/>
    </xf>
    <xf numFmtId="0" fontId="16" fillId="0" borderId="52" xfId="0" applyFont="1" applyBorder="1" applyAlignment="1">
      <alignment vertical="center" wrapText="1"/>
    </xf>
    <xf numFmtId="0" fontId="16" fillId="0" borderId="45" xfId="0" applyFont="1" applyBorder="1" applyAlignment="1">
      <alignment vertical="center" wrapText="1"/>
    </xf>
    <xf numFmtId="0" fontId="16" fillId="0" borderId="42" xfId="0" applyFont="1" applyBorder="1" applyAlignment="1">
      <alignment vertical="center" wrapText="1"/>
    </xf>
    <xf numFmtId="0" fontId="16" fillId="0" borderId="38" xfId="2" applyFont="1" applyBorder="1" applyAlignment="1">
      <alignment horizontal="center" vertical="center" textRotation="255" wrapText="1" shrinkToFit="1"/>
    </xf>
    <xf numFmtId="0" fontId="16" fillId="0" borderId="45" xfId="2" applyFont="1" applyBorder="1" applyAlignment="1">
      <alignment horizontal="center" vertical="center" textRotation="255" wrapText="1" shrinkToFit="1"/>
    </xf>
    <xf numFmtId="0" fontId="16" fillId="0" borderId="24" xfId="2" applyFont="1" applyBorder="1" applyAlignment="1">
      <alignment horizontal="center" vertical="center" textRotation="255" wrapText="1" shrinkToFit="1"/>
    </xf>
    <xf numFmtId="0" fontId="27" fillId="0" borderId="3" xfId="0" applyFont="1" applyBorder="1" applyAlignment="1">
      <alignment horizontal="center" vertical="center" textRotation="255" shrinkToFit="1"/>
    </xf>
    <xf numFmtId="0" fontId="11" fillId="0" borderId="57" xfId="0" applyFont="1" applyBorder="1" applyAlignment="1">
      <alignment horizontal="center" vertical="center"/>
    </xf>
    <xf numFmtId="0" fontId="11" fillId="0" borderId="56" xfId="0" applyFont="1" applyBorder="1" applyAlignment="1">
      <alignment horizontal="center" vertical="center"/>
    </xf>
    <xf numFmtId="0" fontId="16" fillId="0" borderId="29" xfId="0" applyFont="1" applyBorder="1" applyAlignment="1">
      <alignment horizontal="center" vertical="center" textRotation="255" shrinkToFit="1"/>
    </xf>
    <xf numFmtId="0" fontId="11" fillId="0" borderId="9" xfId="0" applyFont="1" applyBorder="1" applyAlignment="1">
      <alignment horizontal="center" vertical="center"/>
    </xf>
    <xf numFmtId="0" fontId="16" fillId="0" borderId="50" xfId="0" applyFont="1" applyBorder="1" applyAlignment="1">
      <alignment horizontal="center" vertical="center" wrapText="1"/>
    </xf>
    <xf numFmtId="0" fontId="16" fillId="0" borderId="51" xfId="0" applyFont="1" applyBorder="1" applyAlignment="1">
      <alignment horizontal="center" vertical="center" wrapText="1"/>
    </xf>
    <xf numFmtId="0" fontId="16" fillId="0" borderId="3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textRotation="255"/>
    </xf>
    <xf numFmtId="0" fontId="16" fillId="0" borderId="7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6" fillId="0" borderId="53" xfId="0" applyFont="1" applyBorder="1" applyAlignment="1">
      <alignment horizontal="center" vertical="center" textRotation="255"/>
    </xf>
    <xf numFmtId="0" fontId="16" fillId="0" borderId="54" xfId="0" applyFont="1" applyBorder="1" applyAlignment="1">
      <alignment horizontal="center" vertical="center" textRotation="255"/>
    </xf>
    <xf numFmtId="0" fontId="16" fillId="2" borderId="49" xfId="0" applyFont="1" applyFill="1" applyBorder="1" applyAlignment="1">
      <alignment horizontal="center" vertical="center"/>
    </xf>
    <xf numFmtId="0" fontId="20" fillId="0" borderId="38" xfId="0" applyFont="1" applyBorder="1" applyAlignment="1">
      <alignment horizontal="center" vertical="center" textRotation="255" wrapText="1" shrinkToFit="1"/>
    </xf>
    <xf numFmtId="0" fontId="20" fillId="0" borderId="45" xfId="0" applyFont="1" applyBorder="1" applyAlignment="1">
      <alignment horizontal="center" vertical="center" textRotation="255" wrapText="1" shrinkToFit="1"/>
    </xf>
    <xf numFmtId="0" fontId="20" fillId="0" borderId="24" xfId="0" applyFont="1" applyBorder="1" applyAlignment="1">
      <alignment horizontal="center" vertical="center" textRotation="255" wrapText="1" shrinkToFit="1"/>
    </xf>
    <xf numFmtId="0" fontId="5" fillId="0" borderId="41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2" fillId="0" borderId="21" xfId="0" applyFont="1" applyBorder="1" applyAlignment="1"/>
    <xf numFmtId="0" fontId="28" fillId="0" borderId="3" xfId="0" applyFont="1" applyBorder="1" applyAlignment="1">
      <alignment horizontal="center" vertical="center" textRotation="255" wrapText="1" shrinkToFit="1"/>
    </xf>
    <xf numFmtId="0" fontId="16" fillId="2" borderId="24" xfId="0" applyFont="1" applyFill="1" applyBorder="1" applyAlignment="1">
      <alignment horizontal="center" vertical="center"/>
    </xf>
    <xf numFmtId="0" fontId="5" fillId="0" borderId="52" xfId="0" applyFont="1" applyBorder="1" applyAlignment="1">
      <alignment vertical="center" wrapText="1"/>
    </xf>
    <xf numFmtId="0" fontId="5" fillId="0" borderId="45" xfId="0" applyFont="1" applyBorder="1" applyAlignment="1">
      <alignment vertical="center" wrapText="1"/>
    </xf>
    <xf numFmtId="0" fontId="5" fillId="0" borderId="42" xfId="0" applyFont="1" applyBorder="1" applyAlignment="1">
      <alignment vertical="center" wrapText="1"/>
    </xf>
    <xf numFmtId="0" fontId="5" fillId="0" borderId="6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44" xfId="0" applyFont="1" applyBorder="1" applyAlignment="1">
      <alignment horizontal="center" vertical="center"/>
    </xf>
    <xf numFmtId="0" fontId="10" fillId="0" borderId="43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3" fillId="0" borderId="46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2" fillId="0" borderId="46" xfId="0" applyFont="1" applyBorder="1" applyAlignment="1">
      <alignment horizontal="center" vertical="center"/>
    </xf>
    <xf numFmtId="0" fontId="20" fillId="0" borderId="46" xfId="0" applyFont="1" applyBorder="1" applyAlignment="1">
      <alignment horizontal="center" vertical="center" textRotation="255" wrapText="1" shrinkToFit="1"/>
    </xf>
    <xf numFmtId="0" fontId="20" fillId="0" borderId="47" xfId="0" applyFont="1" applyBorder="1" applyAlignment="1">
      <alignment horizontal="center" vertical="center" textRotation="255" wrapText="1" shrinkToFit="1"/>
    </xf>
    <xf numFmtId="0" fontId="20" fillId="0" borderId="48" xfId="0" applyFont="1" applyBorder="1" applyAlignment="1">
      <alignment horizontal="center" vertical="center" textRotation="255" wrapText="1" shrinkToFit="1"/>
    </xf>
    <xf numFmtId="0" fontId="18" fillId="0" borderId="46" xfId="0" applyFont="1" applyBorder="1" applyAlignment="1">
      <alignment horizontal="center" vertical="center" textRotation="255" wrapText="1" shrinkToFit="1"/>
    </xf>
    <xf numFmtId="0" fontId="18" fillId="0" borderId="47" xfId="0" applyFont="1" applyBorder="1" applyAlignment="1">
      <alignment horizontal="center" vertical="center" textRotation="255" wrapText="1" shrinkToFit="1"/>
    </xf>
    <xf numFmtId="0" fontId="18" fillId="0" borderId="48" xfId="0" applyFont="1" applyBorder="1" applyAlignment="1">
      <alignment horizontal="center" vertical="center" textRotation="255" wrapText="1" shrinkToFit="1"/>
    </xf>
    <xf numFmtId="0" fontId="12" fillId="0" borderId="3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 wrapText="1" shrinkToFit="1"/>
    </xf>
    <xf numFmtId="0" fontId="20" fillId="0" borderId="3" xfId="0" applyFont="1" applyBorder="1" applyAlignment="1">
      <alignment horizontal="center" vertical="center" textRotation="255" wrapText="1" shrinkToFit="1"/>
    </xf>
    <xf numFmtId="0" fontId="16" fillId="0" borderId="3" xfId="0" applyFont="1" applyBorder="1" applyAlignment="1">
      <alignment horizontal="center" vertical="center" wrapText="1"/>
    </xf>
    <xf numFmtId="0" fontId="5" fillId="0" borderId="49" xfId="0" applyFont="1" applyBorder="1" applyAlignment="1">
      <alignment horizontal="center" vertical="center"/>
    </xf>
    <xf numFmtId="0" fontId="12" fillId="0" borderId="30" xfId="0" applyFont="1" applyBorder="1" applyAlignment="1"/>
    <xf numFmtId="0" fontId="27" fillId="0" borderId="7" xfId="0" applyFont="1" applyBorder="1" applyAlignment="1">
      <alignment horizontal="center" vertical="center" textRotation="255"/>
    </xf>
    <xf numFmtId="0" fontId="27" fillId="0" borderId="7" xfId="0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top" textRotation="255"/>
    </xf>
    <xf numFmtId="0" fontId="5" fillId="0" borderId="20" xfId="0" applyFont="1" applyBorder="1" applyAlignment="1">
      <alignment horizontal="center" vertical="center"/>
    </xf>
    <xf numFmtId="0" fontId="5" fillId="0" borderId="21" xfId="0" applyFont="1" applyBorder="1" applyAlignment="1"/>
    <xf numFmtId="0" fontId="27" fillId="0" borderId="38" xfId="0" applyFont="1" applyBorder="1" applyAlignment="1">
      <alignment horizontal="center" vertical="center" wrapText="1"/>
    </xf>
    <xf numFmtId="0" fontId="27" fillId="0" borderId="24" xfId="0" applyFont="1" applyBorder="1" applyAlignment="1">
      <alignment horizontal="center" vertical="center" wrapText="1"/>
    </xf>
    <xf numFmtId="0" fontId="27" fillId="0" borderId="17" xfId="0" applyFont="1" applyBorder="1" applyAlignment="1">
      <alignment horizontal="center" vertical="center" wrapText="1" shrinkToFit="1"/>
    </xf>
    <xf numFmtId="0" fontId="27" fillId="0" borderId="37" xfId="0" applyFont="1" applyBorder="1" applyAlignment="1">
      <alignment horizontal="center" vertical="center" wrapText="1" shrinkToFit="1"/>
    </xf>
    <xf numFmtId="0" fontId="27" fillId="0" borderId="11" xfId="0" applyFont="1" applyBorder="1" applyAlignment="1">
      <alignment horizontal="center" vertical="center" wrapText="1" shrinkToFit="1"/>
    </xf>
    <xf numFmtId="0" fontId="18" fillId="0" borderId="3" xfId="0" applyFont="1" applyBorder="1" applyAlignment="1">
      <alignment horizontal="center" vertical="center" textRotation="255" wrapText="1" shrinkToFit="1"/>
    </xf>
    <xf numFmtId="0" fontId="27" fillId="0" borderId="38" xfId="0" applyFont="1" applyBorder="1" applyAlignment="1">
      <alignment horizontal="center" vertical="center" textRotation="255" shrinkToFit="1"/>
    </xf>
    <xf numFmtId="0" fontId="27" fillId="0" borderId="45" xfId="0" applyFont="1" applyBorder="1" applyAlignment="1">
      <alignment horizontal="center" vertical="center" textRotation="255" shrinkToFit="1"/>
    </xf>
    <xf numFmtId="0" fontId="27" fillId="0" borderId="24" xfId="0" applyFont="1" applyBorder="1" applyAlignment="1">
      <alignment horizontal="center" vertical="center" textRotation="255" shrinkToFit="1"/>
    </xf>
    <xf numFmtId="0" fontId="27" fillId="0" borderId="42" xfId="0" applyFont="1" applyBorder="1" applyAlignment="1">
      <alignment horizontal="center" vertical="center" textRotation="255" wrapText="1" shrinkToFit="1"/>
    </xf>
    <xf numFmtId="0" fontId="27" fillId="0" borderId="46" xfId="0" applyFont="1" applyBorder="1" applyAlignment="1">
      <alignment horizontal="center" vertical="center" textRotation="255" shrinkToFit="1"/>
    </xf>
    <xf numFmtId="0" fontId="27" fillId="0" borderId="47" xfId="0" applyFont="1" applyBorder="1" applyAlignment="1">
      <alignment horizontal="center" vertical="center" textRotation="255" shrinkToFit="1"/>
    </xf>
    <xf numFmtId="0" fontId="27" fillId="0" borderId="48" xfId="0" applyFont="1" applyBorder="1" applyAlignment="1">
      <alignment horizontal="center" vertical="center" textRotation="255" shrinkToFit="1"/>
    </xf>
    <xf numFmtId="0" fontId="5" fillId="0" borderId="34" xfId="0" applyFont="1" applyBorder="1" applyAlignment="1">
      <alignment vertical="center" wrapText="1"/>
    </xf>
    <xf numFmtId="0" fontId="5" fillId="0" borderId="55" xfId="0" applyFont="1" applyBorder="1" applyAlignment="1">
      <alignment vertical="center" wrapText="1"/>
    </xf>
    <xf numFmtId="0" fontId="5" fillId="0" borderId="56" xfId="0" applyFont="1" applyBorder="1" applyAlignment="1">
      <alignment vertical="center" wrapText="1"/>
    </xf>
    <xf numFmtId="0" fontId="12" fillId="0" borderId="38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10" fillId="0" borderId="56" xfId="0" applyFont="1" applyBorder="1" applyAlignment="1">
      <alignment horizontal="center" vertical="center"/>
    </xf>
    <xf numFmtId="0" fontId="10" fillId="0" borderId="57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42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</cellXfs>
  <cellStyles count="3">
    <cellStyle name="一般" xfId="0" builtinId="0"/>
    <cellStyle name="一般 2" xfId="1"/>
    <cellStyle name="一般 2 2" xfId="2"/>
  </cellStyles>
  <dxfs count="3"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39</xdr:row>
      <xdr:rowOff>419100</xdr:rowOff>
    </xdr:from>
    <xdr:to>
      <xdr:col>10</xdr:col>
      <xdr:colOff>0</xdr:colOff>
      <xdr:row>42</xdr:row>
      <xdr:rowOff>87630</xdr:rowOff>
    </xdr:to>
    <xdr:pic>
      <xdr:nvPicPr>
        <xdr:cNvPr id="12514" name="Picture 1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728960" y="10424160"/>
          <a:ext cx="0" cy="579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40</xdr:row>
      <xdr:rowOff>106680</xdr:rowOff>
    </xdr:from>
    <xdr:to>
      <xdr:col>10</xdr:col>
      <xdr:colOff>0</xdr:colOff>
      <xdr:row>42</xdr:row>
      <xdr:rowOff>198120</xdr:rowOff>
    </xdr:to>
    <xdr:pic>
      <xdr:nvPicPr>
        <xdr:cNvPr id="12515" name="圖片 8"/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728960" y="10530840"/>
          <a:ext cx="0" cy="586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40</xdr:row>
      <xdr:rowOff>106680</xdr:rowOff>
    </xdr:from>
    <xdr:to>
      <xdr:col>10</xdr:col>
      <xdr:colOff>0</xdr:colOff>
      <xdr:row>42</xdr:row>
      <xdr:rowOff>198120</xdr:rowOff>
    </xdr:to>
    <xdr:pic>
      <xdr:nvPicPr>
        <xdr:cNvPr id="12516" name="圖片 3"/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728960" y="10530840"/>
          <a:ext cx="0" cy="586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39</xdr:row>
      <xdr:rowOff>419100</xdr:rowOff>
    </xdr:from>
    <xdr:to>
      <xdr:col>9</xdr:col>
      <xdr:colOff>0</xdr:colOff>
      <xdr:row>42</xdr:row>
      <xdr:rowOff>87630</xdr:rowOff>
    </xdr:to>
    <xdr:pic>
      <xdr:nvPicPr>
        <xdr:cNvPr id="12517" name="Picture 1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80220" y="10424160"/>
          <a:ext cx="0" cy="579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40</xdr:row>
      <xdr:rowOff>106680</xdr:rowOff>
    </xdr:from>
    <xdr:to>
      <xdr:col>9</xdr:col>
      <xdr:colOff>0</xdr:colOff>
      <xdr:row>42</xdr:row>
      <xdr:rowOff>198120</xdr:rowOff>
    </xdr:to>
    <xdr:pic>
      <xdr:nvPicPr>
        <xdr:cNvPr id="12518" name="圖片 8"/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380220" y="10530840"/>
          <a:ext cx="0" cy="586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40</xdr:row>
      <xdr:rowOff>106680</xdr:rowOff>
    </xdr:from>
    <xdr:to>
      <xdr:col>9</xdr:col>
      <xdr:colOff>0</xdr:colOff>
      <xdr:row>42</xdr:row>
      <xdr:rowOff>198120</xdr:rowOff>
    </xdr:to>
    <xdr:pic>
      <xdr:nvPicPr>
        <xdr:cNvPr id="12519" name="圖片 3"/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380220" y="10530840"/>
          <a:ext cx="0" cy="586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43</xdr:row>
      <xdr:rowOff>419100</xdr:rowOff>
    </xdr:from>
    <xdr:to>
      <xdr:col>10</xdr:col>
      <xdr:colOff>0</xdr:colOff>
      <xdr:row>46</xdr:row>
      <xdr:rowOff>186690</xdr:rowOff>
    </xdr:to>
    <xdr:pic>
      <xdr:nvPicPr>
        <xdr:cNvPr id="12520" name="Picture 1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728960" y="11338560"/>
          <a:ext cx="0" cy="678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44</xdr:row>
      <xdr:rowOff>106680</xdr:rowOff>
    </xdr:from>
    <xdr:to>
      <xdr:col>10</xdr:col>
      <xdr:colOff>0</xdr:colOff>
      <xdr:row>47</xdr:row>
      <xdr:rowOff>87630</xdr:rowOff>
    </xdr:to>
    <xdr:pic>
      <xdr:nvPicPr>
        <xdr:cNvPr id="12521" name="圖片 8"/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728960" y="11445240"/>
          <a:ext cx="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44</xdr:row>
      <xdr:rowOff>106680</xdr:rowOff>
    </xdr:from>
    <xdr:to>
      <xdr:col>10</xdr:col>
      <xdr:colOff>0</xdr:colOff>
      <xdr:row>47</xdr:row>
      <xdr:rowOff>87630</xdr:rowOff>
    </xdr:to>
    <xdr:pic>
      <xdr:nvPicPr>
        <xdr:cNvPr id="12522" name="圖片 3"/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728960" y="11445240"/>
          <a:ext cx="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50</xdr:row>
      <xdr:rowOff>0</xdr:rowOff>
    </xdr:from>
    <xdr:to>
      <xdr:col>8</xdr:col>
      <xdr:colOff>0</xdr:colOff>
      <xdr:row>53</xdr:row>
      <xdr:rowOff>203834</xdr:rowOff>
    </xdr:to>
    <xdr:pic>
      <xdr:nvPicPr>
        <xdr:cNvPr id="12523" name="Picture 1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625840" y="12710160"/>
          <a:ext cx="0" cy="10744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50</xdr:row>
      <xdr:rowOff>0</xdr:rowOff>
    </xdr:from>
    <xdr:to>
      <xdr:col>8</xdr:col>
      <xdr:colOff>0</xdr:colOff>
      <xdr:row>54</xdr:row>
      <xdr:rowOff>201930</xdr:rowOff>
    </xdr:to>
    <xdr:pic>
      <xdr:nvPicPr>
        <xdr:cNvPr id="12524" name="圖片 8"/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625840" y="12816840"/>
          <a:ext cx="0" cy="13182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50</xdr:row>
      <xdr:rowOff>0</xdr:rowOff>
    </xdr:from>
    <xdr:to>
      <xdr:col>8</xdr:col>
      <xdr:colOff>0</xdr:colOff>
      <xdr:row>54</xdr:row>
      <xdr:rowOff>201930</xdr:rowOff>
    </xdr:to>
    <xdr:pic>
      <xdr:nvPicPr>
        <xdr:cNvPr id="12525" name="圖片 3"/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625840" y="12816840"/>
          <a:ext cx="0" cy="13182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50</xdr:row>
      <xdr:rowOff>106680</xdr:rowOff>
    </xdr:from>
    <xdr:to>
      <xdr:col>8</xdr:col>
      <xdr:colOff>0</xdr:colOff>
      <xdr:row>52</xdr:row>
      <xdr:rowOff>19050</xdr:rowOff>
    </xdr:to>
    <xdr:pic>
      <xdr:nvPicPr>
        <xdr:cNvPr id="14" name="圖片 3"/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785860" y="15087600"/>
          <a:ext cx="0" cy="6134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51</xdr:row>
      <xdr:rowOff>198120</xdr:rowOff>
    </xdr:from>
    <xdr:to>
      <xdr:col>6</xdr:col>
      <xdr:colOff>0</xdr:colOff>
      <xdr:row>52</xdr:row>
      <xdr:rowOff>238125</xdr:rowOff>
    </xdr:to>
    <xdr:pic>
      <xdr:nvPicPr>
        <xdr:cNvPr id="15" name="圖片 3"/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949440" y="15529560"/>
          <a:ext cx="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50</xdr:row>
      <xdr:rowOff>106680</xdr:rowOff>
    </xdr:from>
    <xdr:to>
      <xdr:col>9</xdr:col>
      <xdr:colOff>0</xdr:colOff>
      <xdr:row>52</xdr:row>
      <xdr:rowOff>19050</xdr:rowOff>
    </xdr:to>
    <xdr:pic>
      <xdr:nvPicPr>
        <xdr:cNvPr id="16" name="圖片 3"/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119360" y="15087600"/>
          <a:ext cx="0" cy="6134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51</xdr:row>
      <xdr:rowOff>198120</xdr:rowOff>
    </xdr:from>
    <xdr:to>
      <xdr:col>9</xdr:col>
      <xdr:colOff>0</xdr:colOff>
      <xdr:row>52</xdr:row>
      <xdr:rowOff>238125</xdr:rowOff>
    </xdr:to>
    <xdr:pic>
      <xdr:nvPicPr>
        <xdr:cNvPr id="17" name="圖片 3"/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119360" y="15529560"/>
          <a:ext cx="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50</xdr:row>
      <xdr:rowOff>106680</xdr:rowOff>
    </xdr:from>
    <xdr:to>
      <xdr:col>9</xdr:col>
      <xdr:colOff>0</xdr:colOff>
      <xdr:row>51</xdr:row>
      <xdr:rowOff>238125</xdr:rowOff>
    </xdr:to>
    <xdr:pic>
      <xdr:nvPicPr>
        <xdr:cNvPr id="18" name="圖片 3"/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119360" y="15087600"/>
          <a:ext cx="0" cy="4819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51</xdr:row>
      <xdr:rowOff>198120</xdr:rowOff>
    </xdr:from>
    <xdr:to>
      <xdr:col>9</xdr:col>
      <xdr:colOff>0</xdr:colOff>
      <xdr:row>52</xdr:row>
      <xdr:rowOff>177165</xdr:rowOff>
    </xdr:to>
    <xdr:pic>
      <xdr:nvPicPr>
        <xdr:cNvPr id="19" name="圖片 3"/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119360" y="15529560"/>
          <a:ext cx="0" cy="3295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50</xdr:row>
      <xdr:rowOff>106680</xdr:rowOff>
    </xdr:from>
    <xdr:to>
      <xdr:col>9</xdr:col>
      <xdr:colOff>0</xdr:colOff>
      <xdr:row>52</xdr:row>
      <xdr:rowOff>110490</xdr:rowOff>
    </xdr:to>
    <xdr:pic>
      <xdr:nvPicPr>
        <xdr:cNvPr id="20" name="圖片 8"/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119360" y="15087600"/>
          <a:ext cx="0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50</xdr:row>
      <xdr:rowOff>106680</xdr:rowOff>
    </xdr:from>
    <xdr:to>
      <xdr:col>9</xdr:col>
      <xdr:colOff>0</xdr:colOff>
      <xdr:row>52</xdr:row>
      <xdr:rowOff>110490</xdr:rowOff>
    </xdr:to>
    <xdr:pic>
      <xdr:nvPicPr>
        <xdr:cNvPr id="21" name="圖片 3"/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119360" y="15087600"/>
          <a:ext cx="0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50</xdr:row>
      <xdr:rowOff>106680</xdr:rowOff>
    </xdr:from>
    <xdr:to>
      <xdr:col>9</xdr:col>
      <xdr:colOff>0</xdr:colOff>
      <xdr:row>52</xdr:row>
      <xdr:rowOff>19050</xdr:rowOff>
    </xdr:to>
    <xdr:pic>
      <xdr:nvPicPr>
        <xdr:cNvPr id="22" name="圖片 3"/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119360" y="15087600"/>
          <a:ext cx="0" cy="6134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51</xdr:row>
      <xdr:rowOff>198120</xdr:rowOff>
    </xdr:from>
    <xdr:to>
      <xdr:col>9</xdr:col>
      <xdr:colOff>0</xdr:colOff>
      <xdr:row>52</xdr:row>
      <xdr:rowOff>238125</xdr:rowOff>
    </xdr:to>
    <xdr:pic>
      <xdr:nvPicPr>
        <xdr:cNvPr id="23" name="圖片 3"/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119360" y="15529560"/>
          <a:ext cx="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50</xdr:row>
      <xdr:rowOff>0</xdr:rowOff>
    </xdr:from>
    <xdr:to>
      <xdr:col>9</xdr:col>
      <xdr:colOff>0</xdr:colOff>
      <xdr:row>52</xdr:row>
      <xdr:rowOff>121920</xdr:rowOff>
    </xdr:to>
    <xdr:pic>
      <xdr:nvPicPr>
        <xdr:cNvPr id="24" name="Picture 1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433560" y="14980920"/>
          <a:ext cx="0" cy="8229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50</xdr:row>
      <xdr:rowOff>106680</xdr:rowOff>
    </xdr:from>
    <xdr:to>
      <xdr:col>9</xdr:col>
      <xdr:colOff>0</xdr:colOff>
      <xdr:row>53</xdr:row>
      <xdr:rowOff>3810</xdr:rowOff>
    </xdr:to>
    <xdr:pic>
      <xdr:nvPicPr>
        <xdr:cNvPr id="25" name="圖片 8"/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433560" y="15087600"/>
          <a:ext cx="0" cy="8991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50</xdr:row>
      <xdr:rowOff>106680</xdr:rowOff>
    </xdr:from>
    <xdr:to>
      <xdr:col>9</xdr:col>
      <xdr:colOff>0</xdr:colOff>
      <xdr:row>53</xdr:row>
      <xdr:rowOff>3810</xdr:rowOff>
    </xdr:to>
    <xdr:pic>
      <xdr:nvPicPr>
        <xdr:cNvPr id="26" name="圖片 3"/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433560" y="15087600"/>
          <a:ext cx="0" cy="8991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51</xdr:row>
      <xdr:rowOff>419100</xdr:rowOff>
    </xdr:from>
    <xdr:to>
      <xdr:col>10</xdr:col>
      <xdr:colOff>0</xdr:colOff>
      <xdr:row>53</xdr:row>
      <xdr:rowOff>35106</xdr:rowOff>
    </xdr:to>
    <xdr:pic>
      <xdr:nvPicPr>
        <xdr:cNvPr id="27" name="Picture 1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728960" y="15681960"/>
          <a:ext cx="0" cy="3856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51</xdr:row>
      <xdr:rowOff>419100</xdr:rowOff>
    </xdr:from>
    <xdr:to>
      <xdr:col>10</xdr:col>
      <xdr:colOff>0</xdr:colOff>
      <xdr:row>53</xdr:row>
      <xdr:rowOff>35106</xdr:rowOff>
    </xdr:to>
    <xdr:pic>
      <xdr:nvPicPr>
        <xdr:cNvPr id="28" name="Picture 1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728960" y="15681960"/>
          <a:ext cx="0" cy="3856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662940</xdr:colOff>
      <xdr:row>51</xdr:row>
      <xdr:rowOff>419100</xdr:rowOff>
    </xdr:from>
    <xdr:to>
      <xdr:col>3</xdr:col>
      <xdr:colOff>662940</xdr:colOff>
      <xdr:row>53</xdr:row>
      <xdr:rowOff>3810</xdr:rowOff>
    </xdr:to>
    <xdr:pic>
      <xdr:nvPicPr>
        <xdr:cNvPr id="29" name="Picture 1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727960" y="15681960"/>
          <a:ext cx="0" cy="2514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50</xdr:row>
      <xdr:rowOff>0</xdr:rowOff>
    </xdr:from>
    <xdr:to>
      <xdr:col>8</xdr:col>
      <xdr:colOff>0</xdr:colOff>
      <xdr:row>53</xdr:row>
      <xdr:rowOff>203834</xdr:rowOff>
    </xdr:to>
    <xdr:pic>
      <xdr:nvPicPr>
        <xdr:cNvPr id="30" name="Picture 1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564880" y="13258800"/>
          <a:ext cx="0" cy="12553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50</xdr:row>
      <xdr:rowOff>106680</xdr:rowOff>
    </xdr:from>
    <xdr:to>
      <xdr:col>8</xdr:col>
      <xdr:colOff>0</xdr:colOff>
      <xdr:row>52</xdr:row>
      <xdr:rowOff>19050</xdr:rowOff>
    </xdr:to>
    <xdr:pic>
      <xdr:nvPicPr>
        <xdr:cNvPr id="31" name="圖片 3"/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564880" y="13365480"/>
          <a:ext cx="0" cy="6134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51</xdr:row>
      <xdr:rowOff>198120</xdr:rowOff>
    </xdr:from>
    <xdr:to>
      <xdr:col>6</xdr:col>
      <xdr:colOff>0</xdr:colOff>
      <xdr:row>52</xdr:row>
      <xdr:rowOff>238125</xdr:rowOff>
    </xdr:to>
    <xdr:pic>
      <xdr:nvPicPr>
        <xdr:cNvPr id="32" name="圖片 3"/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819900" y="13807440"/>
          <a:ext cx="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50</xdr:row>
      <xdr:rowOff>106680</xdr:rowOff>
    </xdr:from>
    <xdr:to>
      <xdr:col>9</xdr:col>
      <xdr:colOff>0</xdr:colOff>
      <xdr:row>52</xdr:row>
      <xdr:rowOff>19050</xdr:rowOff>
    </xdr:to>
    <xdr:pic>
      <xdr:nvPicPr>
        <xdr:cNvPr id="33" name="圖片 3"/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883140" y="13365480"/>
          <a:ext cx="0" cy="6134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51</xdr:row>
      <xdr:rowOff>198120</xdr:rowOff>
    </xdr:from>
    <xdr:to>
      <xdr:col>9</xdr:col>
      <xdr:colOff>0</xdr:colOff>
      <xdr:row>52</xdr:row>
      <xdr:rowOff>238125</xdr:rowOff>
    </xdr:to>
    <xdr:pic>
      <xdr:nvPicPr>
        <xdr:cNvPr id="34" name="圖片 3"/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883140" y="13807440"/>
          <a:ext cx="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50</xdr:row>
      <xdr:rowOff>106680</xdr:rowOff>
    </xdr:from>
    <xdr:to>
      <xdr:col>9</xdr:col>
      <xdr:colOff>0</xdr:colOff>
      <xdr:row>51</xdr:row>
      <xdr:rowOff>238125</xdr:rowOff>
    </xdr:to>
    <xdr:pic>
      <xdr:nvPicPr>
        <xdr:cNvPr id="35" name="圖片 3"/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883140" y="13365480"/>
          <a:ext cx="0" cy="4819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51</xdr:row>
      <xdr:rowOff>198120</xdr:rowOff>
    </xdr:from>
    <xdr:to>
      <xdr:col>9</xdr:col>
      <xdr:colOff>0</xdr:colOff>
      <xdr:row>52</xdr:row>
      <xdr:rowOff>177165</xdr:rowOff>
    </xdr:to>
    <xdr:pic>
      <xdr:nvPicPr>
        <xdr:cNvPr id="36" name="圖片 3"/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883140" y="13807440"/>
          <a:ext cx="0" cy="3295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50</xdr:row>
      <xdr:rowOff>106680</xdr:rowOff>
    </xdr:from>
    <xdr:to>
      <xdr:col>9</xdr:col>
      <xdr:colOff>0</xdr:colOff>
      <xdr:row>52</xdr:row>
      <xdr:rowOff>110490</xdr:rowOff>
    </xdr:to>
    <xdr:pic>
      <xdr:nvPicPr>
        <xdr:cNvPr id="37" name="圖片 8"/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883140" y="13365480"/>
          <a:ext cx="0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50</xdr:row>
      <xdr:rowOff>106680</xdr:rowOff>
    </xdr:from>
    <xdr:to>
      <xdr:col>9</xdr:col>
      <xdr:colOff>0</xdr:colOff>
      <xdr:row>52</xdr:row>
      <xdr:rowOff>110490</xdr:rowOff>
    </xdr:to>
    <xdr:pic>
      <xdr:nvPicPr>
        <xdr:cNvPr id="38" name="圖片 3"/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883140" y="13365480"/>
          <a:ext cx="0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50</xdr:row>
      <xdr:rowOff>106680</xdr:rowOff>
    </xdr:from>
    <xdr:to>
      <xdr:col>9</xdr:col>
      <xdr:colOff>0</xdr:colOff>
      <xdr:row>52</xdr:row>
      <xdr:rowOff>19050</xdr:rowOff>
    </xdr:to>
    <xdr:pic>
      <xdr:nvPicPr>
        <xdr:cNvPr id="39" name="圖片 3"/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883140" y="13365480"/>
          <a:ext cx="0" cy="6134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51</xdr:row>
      <xdr:rowOff>198120</xdr:rowOff>
    </xdr:from>
    <xdr:to>
      <xdr:col>9</xdr:col>
      <xdr:colOff>0</xdr:colOff>
      <xdr:row>52</xdr:row>
      <xdr:rowOff>238125</xdr:rowOff>
    </xdr:to>
    <xdr:pic>
      <xdr:nvPicPr>
        <xdr:cNvPr id="40" name="圖片 3"/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883140" y="13807440"/>
          <a:ext cx="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50</xdr:row>
      <xdr:rowOff>0</xdr:rowOff>
    </xdr:from>
    <xdr:to>
      <xdr:col>9</xdr:col>
      <xdr:colOff>0</xdr:colOff>
      <xdr:row>52</xdr:row>
      <xdr:rowOff>121920</xdr:rowOff>
    </xdr:to>
    <xdr:pic>
      <xdr:nvPicPr>
        <xdr:cNvPr id="41" name="Picture 1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235440" y="13258800"/>
          <a:ext cx="0" cy="8229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50</xdr:row>
      <xdr:rowOff>106680</xdr:rowOff>
    </xdr:from>
    <xdr:to>
      <xdr:col>9</xdr:col>
      <xdr:colOff>0</xdr:colOff>
      <xdr:row>53</xdr:row>
      <xdr:rowOff>3810</xdr:rowOff>
    </xdr:to>
    <xdr:pic>
      <xdr:nvPicPr>
        <xdr:cNvPr id="42" name="圖片 8"/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235440" y="13365480"/>
          <a:ext cx="0" cy="9486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50</xdr:row>
      <xdr:rowOff>106680</xdr:rowOff>
    </xdr:from>
    <xdr:to>
      <xdr:col>9</xdr:col>
      <xdr:colOff>0</xdr:colOff>
      <xdr:row>53</xdr:row>
      <xdr:rowOff>3810</xdr:rowOff>
    </xdr:to>
    <xdr:pic>
      <xdr:nvPicPr>
        <xdr:cNvPr id="43" name="圖片 3"/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235440" y="13365480"/>
          <a:ext cx="0" cy="9486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51</xdr:row>
      <xdr:rowOff>419100</xdr:rowOff>
    </xdr:from>
    <xdr:to>
      <xdr:col>10</xdr:col>
      <xdr:colOff>0</xdr:colOff>
      <xdr:row>53</xdr:row>
      <xdr:rowOff>35106</xdr:rowOff>
    </xdr:to>
    <xdr:pic>
      <xdr:nvPicPr>
        <xdr:cNvPr id="44" name="Picture 1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09860" y="13959840"/>
          <a:ext cx="0" cy="3856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51</xdr:row>
      <xdr:rowOff>419100</xdr:rowOff>
    </xdr:from>
    <xdr:to>
      <xdr:col>10</xdr:col>
      <xdr:colOff>0</xdr:colOff>
      <xdr:row>53</xdr:row>
      <xdr:rowOff>35106</xdr:rowOff>
    </xdr:to>
    <xdr:pic>
      <xdr:nvPicPr>
        <xdr:cNvPr id="45" name="Picture 1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09860" y="13959840"/>
          <a:ext cx="0" cy="3856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662940</xdr:colOff>
      <xdr:row>51</xdr:row>
      <xdr:rowOff>419100</xdr:rowOff>
    </xdr:from>
    <xdr:to>
      <xdr:col>3</xdr:col>
      <xdr:colOff>662940</xdr:colOff>
      <xdr:row>53</xdr:row>
      <xdr:rowOff>3810</xdr:rowOff>
    </xdr:to>
    <xdr:pic>
      <xdr:nvPicPr>
        <xdr:cNvPr id="46" name="Picture 1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758440" y="13959840"/>
          <a:ext cx="0" cy="3543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50</xdr:row>
      <xdr:rowOff>106680</xdr:rowOff>
    </xdr:from>
    <xdr:to>
      <xdr:col>7</xdr:col>
      <xdr:colOff>0</xdr:colOff>
      <xdr:row>52</xdr:row>
      <xdr:rowOff>19050</xdr:rowOff>
    </xdr:to>
    <xdr:pic>
      <xdr:nvPicPr>
        <xdr:cNvPr id="47" name="圖片 3"/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100060" y="13365480"/>
          <a:ext cx="0" cy="6134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51</xdr:row>
      <xdr:rowOff>198120</xdr:rowOff>
    </xdr:from>
    <xdr:to>
      <xdr:col>6</xdr:col>
      <xdr:colOff>0</xdr:colOff>
      <xdr:row>52</xdr:row>
      <xdr:rowOff>238125</xdr:rowOff>
    </xdr:to>
    <xdr:pic>
      <xdr:nvPicPr>
        <xdr:cNvPr id="48" name="圖片 3"/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492240" y="13807440"/>
          <a:ext cx="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50</xdr:row>
      <xdr:rowOff>106680</xdr:rowOff>
    </xdr:from>
    <xdr:to>
      <xdr:col>8</xdr:col>
      <xdr:colOff>0</xdr:colOff>
      <xdr:row>52</xdr:row>
      <xdr:rowOff>19050</xdr:rowOff>
    </xdr:to>
    <xdr:pic>
      <xdr:nvPicPr>
        <xdr:cNvPr id="49" name="圖片 3"/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564880" y="13365480"/>
          <a:ext cx="0" cy="6134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51</xdr:row>
      <xdr:rowOff>198120</xdr:rowOff>
    </xdr:from>
    <xdr:to>
      <xdr:col>8</xdr:col>
      <xdr:colOff>0</xdr:colOff>
      <xdr:row>52</xdr:row>
      <xdr:rowOff>238125</xdr:rowOff>
    </xdr:to>
    <xdr:pic>
      <xdr:nvPicPr>
        <xdr:cNvPr id="50" name="圖片 3"/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564880" y="13807440"/>
          <a:ext cx="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50</xdr:row>
      <xdr:rowOff>106680</xdr:rowOff>
    </xdr:from>
    <xdr:to>
      <xdr:col>8</xdr:col>
      <xdr:colOff>0</xdr:colOff>
      <xdr:row>51</xdr:row>
      <xdr:rowOff>238125</xdr:rowOff>
    </xdr:to>
    <xdr:pic>
      <xdr:nvPicPr>
        <xdr:cNvPr id="51" name="圖片 3"/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564880" y="13365480"/>
          <a:ext cx="0" cy="4819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51</xdr:row>
      <xdr:rowOff>198120</xdr:rowOff>
    </xdr:from>
    <xdr:to>
      <xdr:col>8</xdr:col>
      <xdr:colOff>0</xdr:colOff>
      <xdr:row>52</xdr:row>
      <xdr:rowOff>177165</xdr:rowOff>
    </xdr:to>
    <xdr:pic>
      <xdr:nvPicPr>
        <xdr:cNvPr id="52" name="圖片 3"/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564880" y="13807440"/>
          <a:ext cx="0" cy="3295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50</xdr:row>
      <xdr:rowOff>106680</xdr:rowOff>
    </xdr:from>
    <xdr:to>
      <xdr:col>8</xdr:col>
      <xdr:colOff>0</xdr:colOff>
      <xdr:row>52</xdr:row>
      <xdr:rowOff>110490</xdr:rowOff>
    </xdr:to>
    <xdr:pic>
      <xdr:nvPicPr>
        <xdr:cNvPr id="53" name="圖片 8"/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564880" y="13365480"/>
          <a:ext cx="0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50</xdr:row>
      <xdr:rowOff>106680</xdr:rowOff>
    </xdr:from>
    <xdr:to>
      <xdr:col>8</xdr:col>
      <xdr:colOff>0</xdr:colOff>
      <xdr:row>52</xdr:row>
      <xdr:rowOff>110490</xdr:rowOff>
    </xdr:to>
    <xdr:pic>
      <xdr:nvPicPr>
        <xdr:cNvPr id="54" name="圖片 3"/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564880" y="13365480"/>
          <a:ext cx="0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50</xdr:row>
      <xdr:rowOff>106680</xdr:rowOff>
    </xdr:from>
    <xdr:to>
      <xdr:col>8</xdr:col>
      <xdr:colOff>0</xdr:colOff>
      <xdr:row>52</xdr:row>
      <xdr:rowOff>19050</xdr:rowOff>
    </xdr:to>
    <xdr:pic>
      <xdr:nvPicPr>
        <xdr:cNvPr id="55" name="圖片 3"/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564880" y="13365480"/>
          <a:ext cx="0" cy="6134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51</xdr:row>
      <xdr:rowOff>198120</xdr:rowOff>
    </xdr:from>
    <xdr:to>
      <xdr:col>8</xdr:col>
      <xdr:colOff>0</xdr:colOff>
      <xdr:row>52</xdr:row>
      <xdr:rowOff>238125</xdr:rowOff>
    </xdr:to>
    <xdr:pic>
      <xdr:nvPicPr>
        <xdr:cNvPr id="56" name="圖片 3"/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564880" y="13807440"/>
          <a:ext cx="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50</xdr:row>
      <xdr:rowOff>0</xdr:rowOff>
    </xdr:from>
    <xdr:to>
      <xdr:col>8</xdr:col>
      <xdr:colOff>0</xdr:colOff>
      <xdr:row>52</xdr:row>
      <xdr:rowOff>121920</xdr:rowOff>
    </xdr:to>
    <xdr:pic>
      <xdr:nvPicPr>
        <xdr:cNvPr id="57" name="Picture 1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564880" y="13258800"/>
          <a:ext cx="0" cy="8229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50</xdr:row>
      <xdr:rowOff>106680</xdr:rowOff>
    </xdr:from>
    <xdr:to>
      <xdr:col>8</xdr:col>
      <xdr:colOff>0</xdr:colOff>
      <xdr:row>52</xdr:row>
      <xdr:rowOff>304800</xdr:rowOff>
    </xdr:to>
    <xdr:pic>
      <xdr:nvPicPr>
        <xdr:cNvPr id="58" name="圖片 8"/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564880" y="13365480"/>
          <a:ext cx="0" cy="8991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50</xdr:row>
      <xdr:rowOff>106680</xdr:rowOff>
    </xdr:from>
    <xdr:to>
      <xdr:col>8</xdr:col>
      <xdr:colOff>0</xdr:colOff>
      <xdr:row>52</xdr:row>
      <xdr:rowOff>304800</xdr:rowOff>
    </xdr:to>
    <xdr:pic>
      <xdr:nvPicPr>
        <xdr:cNvPr id="59" name="圖片 3"/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564880" y="13365480"/>
          <a:ext cx="0" cy="8991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51</xdr:row>
      <xdr:rowOff>419100</xdr:rowOff>
    </xdr:from>
    <xdr:to>
      <xdr:col>9</xdr:col>
      <xdr:colOff>0</xdr:colOff>
      <xdr:row>53</xdr:row>
      <xdr:rowOff>35106</xdr:rowOff>
    </xdr:to>
    <xdr:pic>
      <xdr:nvPicPr>
        <xdr:cNvPr id="60" name="Picture 1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235440" y="13959840"/>
          <a:ext cx="0" cy="3856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51</xdr:row>
      <xdr:rowOff>419100</xdr:rowOff>
    </xdr:from>
    <xdr:to>
      <xdr:col>9</xdr:col>
      <xdr:colOff>0</xdr:colOff>
      <xdr:row>53</xdr:row>
      <xdr:rowOff>35106</xdr:rowOff>
    </xdr:to>
    <xdr:pic>
      <xdr:nvPicPr>
        <xdr:cNvPr id="61" name="Picture 1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235440" y="13959840"/>
          <a:ext cx="0" cy="3856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662940</xdr:colOff>
      <xdr:row>51</xdr:row>
      <xdr:rowOff>419100</xdr:rowOff>
    </xdr:from>
    <xdr:to>
      <xdr:col>3</xdr:col>
      <xdr:colOff>662940</xdr:colOff>
      <xdr:row>52</xdr:row>
      <xdr:rowOff>251460</xdr:rowOff>
    </xdr:to>
    <xdr:pic>
      <xdr:nvPicPr>
        <xdr:cNvPr id="62" name="Picture 1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758440" y="13959840"/>
          <a:ext cx="0" cy="2514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3"/>
  <sheetViews>
    <sheetView zoomScale="80" zoomScaleNormal="80" workbookViewId="0">
      <selection activeCell="D11" sqref="D11:D12"/>
    </sheetView>
  </sheetViews>
  <sheetFormatPr defaultRowHeight="19.5" x14ac:dyDescent="0.3"/>
  <cols>
    <col min="1" max="1" width="7.375" style="106" customWidth="1"/>
    <col min="2" max="2" width="6.375" style="107" customWidth="1"/>
    <col min="3" max="3" width="16.875" style="108" customWidth="1"/>
    <col min="4" max="4" width="23.5" style="108" customWidth="1"/>
    <col min="5" max="5" width="26" style="107" customWidth="1"/>
    <col min="6" max="6" width="14.625" style="107" customWidth="1"/>
    <col min="7" max="7" width="24.625" style="107" customWidth="1"/>
    <col min="8" max="8" width="6.75" style="107" customWidth="1"/>
    <col min="9" max="9" width="9.75" style="109" customWidth="1"/>
    <col min="10" max="10" width="6.25" customWidth="1"/>
  </cols>
  <sheetData>
    <row r="1" spans="1:13" s="43" customFormat="1" ht="29.45" customHeight="1" x14ac:dyDescent="0.4">
      <c r="A1" s="330" t="s">
        <v>86</v>
      </c>
      <c r="B1" s="330"/>
      <c r="C1" s="330"/>
      <c r="D1" s="330"/>
      <c r="E1" s="330"/>
      <c r="F1" s="330"/>
      <c r="G1" s="330"/>
      <c r="H1" s="330"/>
      <c r="I1" s="149"/>
    </row>
    <row r="2" spans="1:13" s="231" customFormat="1" ht="30.75" customHeight="1" x14ac:dyDescent="0.4">
      <c r="A2" s="345" t="s">
        <v>391</v>
      </c>
      <c r="B2" s="345"/>
      <c r="C2" s="345"/>
      <c r="D2" s="345"/>
      <c r="E2" s="345"/>
      <c r="F2" s="345"/>
      <c r="G2" s="345"/>
    </row>
    <row r="3" spans="1:13" s="43" customFormat="1" ht="29.45" customHeight="1" thickBot="1" x14ac:dyDescent="0.45">
      <c r="A3" s="331" t="s">
        <v>87</v>
      </c>
      <c r="B3" s="331"/>
      <c r="C3" s="331"/>
      <c r="D3" s="331"/>
      <c r="E3" s="331"/>
      <c r="F3" s="331"/>
      <c r="G3" s="331"/>
      <c r="H3" s="331"/>
      <c r="I3" s="150"/>
    </row>
    <row r="4" spans="1:13" ht="43.9" customHeight="1" thickBot="1" x14ac:dyDescent="0.3">
      <c r="A4" s="155" t="s">
        <v>20</v>
      </c>
      <c r="B4" s="236" t="s">
        <v>21</v>
      </c>
      <c r="C4" s="251" t="s">
        <v>22</v>
      </c>
      <c r="D4" s="237" t="s">
        <v>23</v>
      </c>
      <c r="E4" s="332" t="s">
        <v>24</v>
      </c>
      <c r="F4" s="332"/>
      <c r="G4" s="239" t="s">
        <v>412</v>
      </c>
      <c r="H4" s="234"/>
      <c r="I4" s="235" t="s">
        <v>40</v>
      </c>
    </row>
    <row r="5" spans="1:13" s="39" customFormat="1" ht="19.899999999999999" customHeight="1" x14ac:dyDescent="0.4">
      <c r="A5" s="334" t="s">
        <v>59</v>
      </c>
      <c r="B5" s="336" t="s">
        <v>56</v>
      </c>
      <c r="C5" s="340" t="s">
        <v>90</v>
      </c>
      <c r="D5" s="341" t="s">
        <v>276</v>
      </c>
      <c r="E5" s="343" t="s">
        <v>288</v>
      </c>
      <c r="F5" s="333" t="s">
        <v>414</v>
      </c>
      <c r="G5" s="333" t="s">
        <v>415</v>
      </c>
      <c r="H5" s="267"/>
      <c r="I5" s="299">
        <v>768</v>
      </c>
      <c r="J5" s="252"/>
    </row>
    <row r="6" spans="1:13" s="39" customFormat="1" ht="19.899999999999999" customHeight="1" x14ac:dyDescent="0.4">
      <c r="A6" s="272"/>
      <c r="B6" s="261"/>
      <c r="C6" s="291"/>
      <c r="D6" s="342"/>
      <c r="E6" s="313"/>
      <c r="F6" s="265"/>
      <c r="G6" s="265"/>
      <c r="H6" s="267"/>
      <c r="I6" s="257"/>
    </row>
    <row r="7" spans="1:13" ht="19.899999999999999" customHeight="1" x14ac:dyDescent="0.25">
      <c r="A7" s="259" t="s">
        <v>172</v>
      </c>
      <c r="B7" s="261" t="s">
        <v>57</v>
      </c>
      <c r="C7" s="274" t="s">
        <v>430</v>
      </c>
      <c r="D7" s="338" t="s">
        <v>416</v>
      </c>
      <c r="E7" s="280" t="s">
        <v>417</v>
      </c>
      <c r="F7" s="265" t="s">
        <v>418</v>
      </c>
      <c r="G7" s="277" t="s">
        <v>419</v>
      </c>
      <c r="H7" s="267"/>
      <c r="I7" s="257">
        <v>743</v>
      </c>
    </row>
    <row r="8" spans="1:13" ht="19.899999999999999" customHeight="1" thickBot="1" x14ac:dyDescent="0.3">
      <c r="A8" s="322"/>
      <c r="B8" s="273"/>
      <c r="C8" s="335"/>
      <c r="D8" s="339"/>
      <c r="E8" s="281"/>
      <c r="F8" s="301"/>
      <c r="G8" s="278"/>
      <c r="H8" s="303"/>
      <c r="I8" s="258"/>
    </row>
    <row r="9" spans="1:13" ht="19.899999999999999" customHeight="1" x14ac:dyDescent="0.25">
      <c r="A9" s="260" t="s">
        <v>173</v>
      </c>
      <c r="B9" s="321" t="s">
        <v>52</v>
      </c>
      <c r="C9" s="337" t="s">
        <v>413</v>
      </c>
      <c r="D9" s="344" t="s">
        <v>511</v>
      </c>
      <c r="E9" s="328" t="s">
        <v>420</v>
      </c>
      <c r="F9" s="328" t="s">
        <v>414</v>
      </c>
      <c r="G9" s="328" t="s">
        <v>421</v>
      </c>
      <c r="H9" s="300"/>
      <c r="I9" s="288">
        <v>748</v>
      </c>
      <c r="M9" s="233"/>
    </row>
    <row r="10" spans="1:13" ht="19.899999999999999" customHeight="1" x14ac:dyDescent="0.25">
      <c r="A10" s="272"/>
      <c r="B10" s="261"/>
      <c r="C10" s="324"/>
      <c r="D10" s="317"/>
      <c r="E10" s="280"/>
      <c r="F10" s="280"/>
      <c r="G10" s="280"/>
      <c r="H10" s="282"/>
      <c r="I10" s="257"/>
    </row>
    <row r="11" spans="1:13" ht="19.899999999999999" customHeight="1" x14ac:dyDescent="0.25">
      <c r="A11" s="259" t="s">
        <v>174</v>
      </c>
      <c r="B11" s="261" t="s">
        <v>53</v>
      </c>
      <c r="C11" s="305" t="s">
        <v>422</v>
      </c>
      <c r="D11" s="306" t="s">
        <v>423</v>
      </c>
      <c r="E11" s="265" t="s">
        <v>424</v>
      </c>
      <c r="F11" s="265" t="s">
        <v>414</v>
      </c>
      <c r="G11" s="265" t="s">
        <v>425</v>
      </c>
      <c r="H11" s="267" t="s">
        <v>58</v>
      </c>
      <c r="I11" s="257">
        <v>803</v>
      </c>
    </row>
    <row r="12" spans="1:13" ht="19.899999999999999" customHeight="1" x14ac:dyDescent="0.25">
      <c r="A12" s="272"/>
      <c r="B12" s="261"/>
      <c r="C12" s="305"/>
      <c r="D12" s="306"/>
      <c r="E12" s="265"/>
      <c r="F12" s="265"/>
      <c r="G12" s="265"/>
      <c r="H12" s="267"/>
      <c r="I12" s="257"/>
    </row>
    <row r="13" spans="1:13" s="40" customFormat="1" ht="19.899999999999999" customHeight="1" x14ac:dyDescent="0.4">
      <c r="A13" s="259" t="s">
        <v>175</v>
      </c>
      <c r="B13" s="261" t="s">
        <v>55</v>
      </c>
      <c r="C13" s="291" t="s">
        <v>426</v>
      </c>
      <c r="D13" s="306" t="s">
        <v>427</v>
      </c>
      <c r="E13" s="266" t="s">
        <v>396</v>
      </c>
      <c r="F13" s="263" t="s">
        <v>414</v>
      </c>
      <c r="G13" s="329" t="s">
        <v>392</v>
      </c>
      <c r="H13" s="267"/>
      <c r="I13" s="257">
        <v>760</v>
      </c>
    </row>
    <row r="14" spans="1:13" s="40" customFormat="1" ht="19.899999999999999" customHeight="1" x14ac:dyDescent="0.4">
      <c r="A14" s="272"/>
      <c r="B14" s="261"/>
      <c r="C14" s="291"/>
      <c r="D14" s="306"/>
      <c r="E14" s="315"/>
      <c r="F14" s="263"/>
      <c r="G14" s="329"/>
      <c r="H14" s="267"/>
      <c r="I14" s="257"/>
    </row>
    <row r="15" spans="1:13" s="39" customFormat="1" ht="19.899999999999999" customHeight="1" x14ac:dyDescent="0.4">
      <c r="A15" s="259" t="s">
        <v>176</v>
      </c>
      <c r="B15" s="261" t="s">
        <v>56</v>
      </c>
      <c r="C15" s="291" t="s">
        <v>90</v>
      </c>
      <c r="D15" s="310" t="s">
        <v>484</v>
      </c>
      <c r="E15" s="266" t="s">
        <v>428</v>
      </c>
      <c r="F15" s="265" t="s">
        <v>414</v>
      </c>
      <c r="G15" s="277" t="s">
        <v>429</v>
      </c>
      <c r="H15" s="267"/>
      <c r="I15" s="257">
        <v>750</v>
      </c>
    </row>
    <row r="16" spans="1:13" s="39" customFormat="1" ht="19.899999999999999" customHeight="1" x14ac:dyDescent="0.4">
      <c r="A16" s="272"/>
      <c r="B16" s="261"/>
      <c r="C16" s="291"/>
      <c r="D16" s="311"/>
      <c r="E16" s="315"/>
      <c r="F16" s="265"/>
      <c r="G16" s="277"/>
      <c r="H16" s="267"/>
      <c r="I16" s="257"/>
    </row>
    <row r="17" spans="1:10" ht="19.899999999999999" customHeight="1" x14ac:dyDescent="0.25">
      <c r="A17" s="259" t="s">
        <v>177</v>
      </c>
      <c r="B17" s="261" t="s">
        <v>57</v>
      </c>
      <c r="C17" s="274" t="s">
        <v>430</v>
      </c>
      <c r="D17" s="306" t="s">
        <v>400</v>
      </c>
      <c r="E17" s="266" t="s">
        <v>431</v>
      </c>
      <c r="F17" s="265" t="s">
        <v>418</v>
      </c>
      <c r="G17" s="265" t="s">
        <v>473</v>
      </c>
      <c r="H17" s="267"/>
      <c r="I17" s="257">
        <v>733</v>
      </c>
    </row>
    <row r="18" spans="1:10" ht="19.899999999999999" customHeight="1" thickBot="1" x14ac:dyDescent="0.3">
      <c r="A18" s="322"/>
      <c r="B18" s="273"/>
      <c r="C18" s="275"/>
      <c r="D18" s="326"/>
      <c r="E18" s="314"/>
      <c r="F18" s="301"/>
      <c r="G18" s="301"/>
      <c r="H18" s="303"/>
      <c r="I18" s="258"/>
    </row>
    <row r="19" spans="1:10" ht="19.899999999999999" customHeight="1" x14ac:dyDescent="0.25">
      <c r="A19" s="260" t="s">
        <v>178</v>
      </c>
      <c r="B19" s="321" t="s">
        <v>52</v>
      </c>
      <c r="C19" s="323" t="s">
        <v>413</v>
      </c>
      <c r="D19" s="318" t="s">
        <v>432</v>
      </c>
      <c r="E19" s="315" t="s">
        <v>433</v>
      </c>
      <c r="F19" s="315" t="s">
        <v>414</v>
      </c>
      <c r="G19" s="327" t="s">
        <v>434</v>
      </c>
      <c r="H19" s="300"/>
      <c r="I19" s="288">
        <v>735</v>
      </c>
    </row>
    <row r="20" spans="1:10" ht="19.899999999999999" customHeight="1" x14ac:dyDescent="0.25">
      <c r="A20" s="272"/>
      <c r="B20" s="261"/>
      <c r="C20" s="324"/>
      <c r="D20" s="319"/>
      <c r="E20" s="265"/>
      <c r="F20" s="265"/>
      <c r="G20" s="277"/>
      <c r="H20" s="282"/>
      <c r="I20" s="257"/>
    </row>
    <row r="21" spans="1:10" ht="19.899999999999999" customHeight="1" x14ac:dyDescent="0.25">
      <c r="A21" s="259" t="s">
        <v>179</v>
      </c>
      <c r="B21" s="261" t="s">
        <v>53</v>
      </c>
      <c r="C21" s="305" t="s">
        <v>422</v>
      </c>
      <c r="D21" s="306" t="s">
        <v>435</v>
      </c>
      <c r="E21" s="277" t="s">
        <v>436</v>
      </c>
      <c r="F21" s="280" t="s">
        <v>414</v>
      </c>
      <c r="G21" s="280" t="s">
        <v>437</v>
      </c>
      <c r="H21" s="267" t="s">
        <v>58</v>
      </c>
      <c r="I21" s="257">
        <v>810</v>
      </c>
    </row>
    <row r="22" spans="1:10" ht="19.899999999999999" customHeight="1" x14ac:dyDescent="0.25">
      <c r="A22" s="272"/>
      <c r="B22" s="261"/>
      <c r="C22" s="305"/>
      <c r="D22" s="306"/>
      <c r="E22" s="277"/>
      <c r="F22" s="280"/>
      <c r="G22" s="280"/>
      <c r="H22" s="267"/>
      <c r="I22" s="257"/>
    </row>
    <row r="23" spans="1:10" s="40" customFormat="1" ht="19.899999999999999" customHeight="1" x14ac:dyDescent="0.4">
      <c r="A23" s="259" t="s">
        <v>180</v>
      </c>
      <c r="B23" s="261" t="s">
        <v>55</v>
      </c>
      <c r="C23" s="323" t="s">
        <v>413</v>
      </c>
      <c r="D23" s="310" t="s">
        <v>406</v>
      </c>
      <c r="E23" s="312" t="s">
        <v>493</v>
      </c>
      <c r="F23" s="263" t="s">
        <v>414</v>
      </c>
      <c r="G23" s="265" t="s">
        <v>438</v>
      </c>
      <c r="H23" s="267" t="s">
        <v>256</v>
      </c>
      <c r="I23" s="257">
        <v>808</v>
      </c>
      <c r="J23" s="252"/>
    </row>
    <row r="24" spans="1:10" s="40" customFormat="1" ht="19.899999999999999" customHeight="1" x14ac:dyDescent="0.4">
      <c r="A24" s="272"/>
      <c r="B24" s="261"/>
      <c r="C24" s="324"/>
      <c r="D24" s="311"/>
      <c r="E24" s="313"/>
      <c r="F24" s="263"/>
      <c r="G24" s="265"/>
      <c r="H24" s="267"/>
      <c r="I24" s="257"/>
    </row>
    <row r="25" spans="1:10" s="39" customFormat="1" ht="19.899999999999999" customHeight="1" x14ac:dyDescent="0.4">
      <c r="A25" s="259" t="s">
        <v>181</v>
      </c>
      <c r="B25" s="261" t="s">
        <v>56</v>
      </c>
      <c r="C25" s="291" t="s">
        <v>90</v>
      </c>
      <c r="D25" s="316" t="s">
        <v>439</v>
      </c>
      <c r="E25" s="266" t="s">
        <v>440</v>
      </c>
      <c r="F25" s="265" t="s">
        <v>414</v>
      </c>
      <c r="G25" s="265" t="s">
        <v>441</v>
      </c>
      <c r="H25" s="267"/>
      <c r="I25" s="257">
        <v>748</v>
      </c>
    </row>
    <row r="26" spans="1:10" s="39" customFormat="1" ht="19.899999999999999" customHeight="1" x14ac:dyDescent="0.4">
      <c r="A26" s="272"/>
      <c r="B26" s="261"/>
      <c r="C26" s="291"/>
      <c r="D26" s="317"/>
      <c r="E26" s="315"/>
      <c r="F26" s="265"/>
      <c r="G26" s="265"/>
      <c r="H26" s="267"/>
      <c r="I26" s="257"/>
    </row>
    <row r="27" spans="1:10" ht="19.899999999999999" customHeight="1" x14ac:dyDescent="0.25">
      <c r="A27" s="259" t="s">
        <v>182</v>
      </c>
      <c r="B27" s="261" t="s">
        <v>57</v>
      </c>
      <c r="C27" s="274" t="s">
        <v>430</v>
      </c>
      <c r="D27" s="325" t="s">
        <v>442</v>
      </c>
      <c r="E27" s="265" t="s">
        <v>443</v>
      </c>
      <c r="F27" s="265" t="s">
        <v>418</v>
      </c>
      <c r="G27" s="265" t="s">
        <v>444</v>
      </c>
      <c r="H27" s="267"/>
      <c r="I27" s="257">
        <v>735</v>
      </c>
    </row>
    <row r="28" spans="1:10" ht="19.899999999999999" customHeight="1" thickBot="1" x14ac:dyDescent="0.3">
      <c r="A28" s="272"/>
      <c r="B28" s="261"/>
      <c r="C28" s="275"/>
      <c r="D28" s="325"/>
      <c r="E28" s="265"/>
      <c r="F28" s="265"/>
      <c r="G28" s="265"/>
      <c r="H28" s="267"/>
      <c r="I28" s="257"/>
    </row>
    <row r="29" spans="1:10" s="39" customFormat="1" ht="19.899999999999999" customHeight="1" x14ac:dyDescent="0.4">
      <c r="A29" s="259" t="s">
        <v>194</v>
      </c>
      <c r="B29" s="261" t="s">
        <v>193</v>
      </c>
      <c r="C29" s="296" t="s">
        <v>413</v>
      </c>
      <c r="D29" s="307" t="s">
        <v>445</v>
      </c>
      <c r="E29" s="264" t="s">
        <v>446</v>
      </c>
      <c r="F29" s="263" t="s">
        <v>414</v>
      </c>
      <c r="G29" s="265" t="s">
        <v>447</v>
      </c>
      <c r="H29" s="267"/>
      <c r="I29" s="257">
        <v>768</v>
      </c>
    </row>
    <row r="30" spans="1:10" s="39" customFormat="1" ht="19.899999999999999" customHeight="1" thickBot="1" x14ac:dyDescent="0.45">
      <c r="A30" s="260"/>
      <c r="B30" s="262"/>
      <c r="C30" s="297"/>
      <c r="D30" s="308"/>
      <c r="E30" s="309"/>
      <c r="F30" s="264"/>
      <c r="G30" s="266"/>
      <c r="H30" s="268"/>
      <c r="I30" s="269"/>
    </row>
    <row r="31" spans="1:10" ht="19.899999999999999" customHeight="1" x14ac:dyDescent="0.25">
      <c r="A31" s="334" t="s">
        <v>183</v>
      </c>
      <c r="B31" s="336" t="s">
        <v>52</v>
      </c>
      <c r="C31" s="337" t="s">
        <v>413</v>
      </c>
      <c r="D31" s="320" t="s">
        <v>448</v>
      </c>
      <c r="E31" s="302" t="s">
        <v>449</v>
      </c>
      <c r="F31" s="302" t="s">
        <v>414</v>
      </c>
      <c r="G31" s="302" t="s">
        <v>450</v>
      </c>
      <c r="H31" s="304"/>
      <c r="I31" s="299">
        <v>743</v>
      </c>
    </row>
    <row r="32" spans="1:10" ht="19.899999999999999" customHeight="1" x14ac:dyDescent="0.25">
      <c r="A32" s="272"/>
      <c r="B32" s="261"/>
      <c r="C32" s="324"/>
      <c r="D32" s="306"/>
      <c r="E32" s="280"/>
      <c r="F32" s="280"/>
      <c r="G32" s="280"/>
      <c r="H32" s="267"/>
      <c r="I32" s="257"/>
    </row>
    <row r="33" spans="1:9" ht="19.899999999999999" customHeight="1" x14ac:dyDescent="0.25">
      <c r="A33" s="259" t="s">
        <v>184</v>
      </c>
      <c r="B33" s="261" t="s">
        <v>53</v>
      </c>
      <c r="C33" s="305" t="s">
        <v>422</v>
      </c>
      <c r="D33" s="346" t="s">
        <v>451</v>
      </c>
      <c r="E33" s="277" t="s">
        <v>452</v>
      </c>
      <c r="F33" s="280" t="s">
        <v>414</v>
      </c>
      <c r="G33" s="265" t="s">
        <v>453</v>
      </c>
      <c r="H33" s="267" t="s">
        <v>58</v>
      </c>
      <c r="I33" s="257">
        <v>813</v>
      </c>
    </row>
    <row r="34" spans="1:9" ht="19.899999999999999" customHeight="1" x14ac:dyDescent="0.25">
      <c r="A34" s="272"/>
      <c r="B34" s="261"/>
      <c r="C34" s="305"/>
      <c r="D34" s="346"/>
      <c r="E34" s="277"/>
      <c r="F34" s="280"/>
      <c r="G34" s="265"/>
      <c r="H34" s="267"/>
      <c r="I34" s="257"/>
    </row>
    <row r="35" spans="1:9" s="40" customFormat="1" ht="19.899999999999999" customHeight="1" x14ac:dyDescent="0.4">
      <c r="A35" s="259" t="s">
        <v>185</v>
      </c>
      <c r="B35" s="261" t="s">
        <v>55</v>
      </c>
      <c r="C35" s="270" t="s">
        <v>454</v>
      </c>
      <c r="D35" s="270" t="s">
        <v>395</v>
      </c>
      <c r="E35" s="263" t="s">
        <v>396</v>
      </c>
      <c r="F35" s="263" t="s">
        <v>414</v>
      </c>
      <c r="G35" s="329" t="s">
        <v>392</v>
      </c>
      <c r="H35" s="267"/>
      <c r="I35" s="257">
        <v>753</v>
      </c>
    </row>
    <row r="36" spans="1:9" s="40" customFormat="1" ht="19.899999999999999" customHeight="1" x14ac:dyDescent="0.4">
      <c r="A36" s="272"/>
      <c r="B36" s="261"/>
      <c r="C36" s="270"/>
      <c r="D36" s="270"/>
      <c r="E36" s="263"/>
      <c r="F36" s="263"/>
      <c r="G36" s="329"/>
      <c r="H36" s="267"/>
      <c r="I36" s="257"/>
    </row>
    <row r="37" spans="1:9" s="39" customFormat="1" ht="19.899999999999999" customHeight="1" x14ac:dyDescent="0.4">
      <c r="A37" s="259" t="s">
        <v>186</v>
      </c>
      <c r="B37" s="261" t="s">
        <v>56</v>
      </c>
      <c r="C37" s="270" t="s">
        <v>455</v>
      </c>
      <c r="D37" s="271"/>
      <c r="E37" s="263"/>
      <c r="F37" s="263"/>
      <c r="G37" s="265"/>
      <c r="H37" s="267"/>
      <c r="I37" s="257"/>
    </row>
    <row r="38" spans="1:9" s="39" customFormat="1" ht="19.899999999999999" customHeight="1" x14ac:dyDescent="0.4">
      <c r="A38" s="272"/>
      <c r="B38" s="261"/>
      <c r="C38" s="270"/>
      <c r="D38" s="271"/>
      <c r="E38" s="263"/>
      <c r="F38" s="263"/>
      <c r="G38" s="265"/>
      <c r="H38" s="267"/>
      <c r="I38" s="257"/>
    </row>
    <row r="39" spans="1:9" ht="19.899999999999999" customHeight="1" x14ac:dyDescent="0.25">
      <c r="A39" s="259" t="s">
        <v>187</v>
      </c>
      <c r="B39" s="261" t="s">
        <v>57</v>
      </c>
      <c r="C39" s="270" t="s">
        <v>455</v>
      </c>
      <c r="D39" s="271"/>
      <c r="E39" s="277"/>
      <c r="F39" s="263"/>
      <c r="G39" s="280"/>
      <c r="H39" s="282"/>
      <c r="I39" s="257"/>
    </row>
    <row r="40" spans="1:9" ht="19.899999999999999" customHeight="1" thickBot="1" x14ac:dyDescent="0.3">
      <c r="A40" s="322"/>
      <c r="B40" s="273"/>
      <c r="C40" s="284"/>
      <c r="D40" s="276"/>
      <c r="E40" s="278"/>
      <c r="F40" s="279"/>
      <c r="G40" s="281"/>
      <c r="H40" s="283"/>
      <c r="I40" s="258"/>
    </row>
    <row r="41" spans="1:9" s="42" customFormat="1" ht="19.899999999999999" customHeight="1" x14ac:dyDescent="0.25">
      <c r="A41" s="260" t="s">
        <v>188</v>
      </c>
      <c r="B41" s="349" t="s">
        <v>48</v>
      </c>
      <c r="C41" s="350" t="s">
        <v>413</v>
      </c>
      <c r="D41" s="298" t="s">
        <v>456</v>
      </c>
      <c r="E41" s="285" t="s">
        <v>457</v>
      </c>
      <c r="F41" s="285" t="s">
        <v>414</v>
      </c>
      <c r="G41" s="285" t="s">
        <v>458</v>
      </c>
      <c r="H41" s="286"/>
      <c r="I41" s="288">
        <v>755</v>
      </c>
    </row>
    <row r="42" spans="1:9" s="42" customFormat="1" ht="19.899999999999999" customHeight="1" x14ac:dyDescent="0.25">
      <c r="A42" s="272"/>
      <c r="B42" s="289"/>
      <c r="C42" s="270"/>
      <c r="D42" s="271"/>
      <c r="E42" s="263"/>
      <c r="F42" s="263"/>
      <c r="G42" s="263"/>
      <c r="H42" s="287"/>
      <c r="I42" s="257"/>
    </row>
    <row r="43" spans="1:9" s="42" customFormat="1" ht="19.899999999999999" customHeight="1" x14ac:dyDescent="0.25">
      <c r="A43" s="259" t="s">
        <v>189</v>
      </c>
      <c r="B43" s="289" t="s">
        <v>49</v>
      </c>
      <c r="C43" s="270" t="s">
        <v>422</v>
      </c>
      <c r="D43" s="271" t="s">
        <v>459</v>
      </c>
      <c r="E43" s="263" t="s">
        <v>460</v>
      </c>
      <c r="F43" s="263" t="s">
        <v>414</v>
      </c>
      <c r="G43" s="280" t="s">
        <v>461</v>
      </c>
      <c r="H43" s="267" t="s">
        <v>58</v>
      </c>
      <c r="I43" s="257">
        <v>810</v>
      </c>
    </row>
    <row r="44" spans="1:9" s="42" customFormat="1" ht="19.899999999999999" customHeight="1" x14ac:dyDescent="0.25">
      <c r="A44" s="272"/>
      <c r="B44" s="289"/>
      <c r="C44" s="270"/>
      <c r="D44" s="271"/>
      <c r="E44" s="263"/>
      <c r="F44" s="263"/>
      <c r="G44" s="280"/>
      <c r="H44" s="267"/>
      <c r="I44" s="257"/>
    </row>
    <row r="45" spans="1:9" ht="19.899999999999999" customHeight="1" x14ac:dyDescent="0.25">
      <c r="A45" s="259" t="s">
        <v>190</v>
      </c>
      <c r="B45" s="289" t="s">
        <v>50</v>
      </c>
      <c r="C45" s="296" t="s">
        <v>413</v>
      </c>
      <c r="D45" s="290" t="s">
        <v>492</v>
      </c>
      <c r="E45" s="294" t="s">
        <v>462</v>
      </c>
      <c r="F45" s="263" t="s">
        <v>414</v>
      </c>
      <c r="G45" s="263" t="s">
        <v>463</v>
      </c>
      <c r="H45" s="267"/>
      <c r="I45" s="257">
        <v>765</v>
      </c>
    </row>
    <row r="46" spans="1:9" ht="19.899999999999999" customHeight="1" x14ac:dyDescent="0.25">
      <c r="A46" s="272"/>
      <c r="B46" s="289"/>
      <c r="C46" s="297"/>
      <c r="D46" s="290"/>
      <c r="E46" s="295"/>
      <c r="F46" s="263"/>
      <c r="G46" s="263"/>
      <c r="H46" s="267"/>
      <c r="I46" s="257"/>
    </row>
    <row r="47" spans="1:9" ht="19.899999999999999" customHeight="1" x14ac:dyDescent="0.25">
      <c r="A47" s="259" t="s">
        <v>191</v>
      </c>
      <c r="B47" s="289" t="s">
        <v>51</v>
      </c>
      <c r="C47" s="291" t="s">
        <v>90</v>
      </c>
      <c r="D47" s="290" t="s">
        <v>483</v>
      </c>
      <c r="E47" s="292" t="s">
        <v>405</v>
      </c>
      <c r="F47" s="263" t="s">
        <v>414</v>
      </c>
      <c r="G47" s="280" t="s">
        <v>464</v>
      </c>
      <c r="H47" s="267" t="s">
        <v>255</v>
      </c>
      <c r="I47" s="257">
        <v>885</v>
      </c>
    </row>
    <row r="48" spans="1:9" ht="19.899999999999999" customHeight="1" x14ac:dyDescent="0.25">
      <c r="A48" s="272"/>
      <c r="B48" s="289"/>
      <c r="C48" s="291"/>
      <c r="D48" s="290"/>
      <c r="E48" s="293"/>
      <c r="F48" s="263"/>
      <c r="G48" s="280"/>
      <c r="H48" s="267"/>
      <c r="I48" s="257"/>
    </row>
    <row r="49" spans="1:9" ht="19.899999999999999" customHeight="1" x14ac:dyDescent="0.25">
      <c r="A49" s="259" t="s">
        <v>192</v>
      </c>
      <c r="B49" s="261" t="s">
        <v>57</v>
      </c>
      <c r="C49" s="274" t="s">
        <v>430</v>
      </c>
      <c r="D49" s="271" t="s">
        <v>465</v>
      </c>
      <c r="E49" s="277" t="s">
        <v>466</v>
      </c>
      <c r="F49" s="263" t="s">
        <v>418</v>
      </c>
      <c r="G49" s="280" t="s">
        <v>387</v>
      </c>
      <c r="H49" s="282"/>
      <c r="I49" s="257">
        <v>750</v>
      </c>
    </row>
    <row r="50" spans="1:9" ht="19.899999999999999" customHeight="1" thickBot="1" x14ac:dyDescent="0.3">
      <c r="A50" s="272"/>
      <c r="B50" s="273"/>
      <c r="C50" s="275"/>
      <c r="D50" s="276"/>
      <c r="E50" s="278"/>
      <c r="F50" s="279"/>
      <c r="G50" s="281"/>
      <c r="H50" s="283"/>
      <c r="I50" s="258"/>
    </row>
    <row r="51" spans="1:9" s="154" customFormat="1" ht="27.6" customHeight="1" x14ac:dyDescent="0.25">
      <c r="A51" s="347" t="s">
        <v>367</v>
      </c>
      <c r="B51" s="347"/>
      <c r="C51" s="347"/>
      <c r="D51" s="347"/>
      <c r="E51" s="347"/>
      <c r="F51" s="347"/>
      <c r="G51" s="347"/>
      <c r="H51" s="347"/>
    </row>
    <row r="52" spans="1:9" s="154" customFormat="1" ht="27.6" customHeight="1" x14ac:dyDescent="0.25">
      <c r="A52" s="348" t="s">
        <v>368</v>
      </c>
      <c r="B52" s="348"/>
      <c r="C52" s="348"/>
      <c r="D52" s="348"/>
      <c r="E52" s="348"/>
      <c r="F52" s="348"/>
      <c r="G52" s="348"/>
      <c r="H52" s="348"/>
    </row>
    <row r="53" spans="1:9" s="154" customFormat="1" ht="27.6" customHeight="1" x14ac:dyDescent="0.25">
      <c r="A53" s="348" t="s">
        <v>411</v>
      </c>
      <c r="B53" s="348"/>
      <c r="C53" s="348"/>
      <c r="D53" s="348"/>
      <c r="E53" s="348"/>
      <c r="F53" s="348"/>
      <c r="G53" s="348"/>
      <c r="H53" s="348"/>
    </row>
  </sheetData>
  <mergeCells count="214">
    <mergeCell ref="A51:H51"/>
    <mergeCell ref="A52:H52"/>
    <mergeCell ref="A53:H53"/>
    <mergeCell ref="D21:D22"/>
    <mergeCell ref="E21:E22"/>
    <mergeCell ref="I45:I46"/>
    <mergeCell ref="A43:A44"/>
    <mergeCell ref="B43:B44"/>
    <mergeCell ref="B41:B42"/>
    <mergeCell ref="H27:H28"/>
    <mergeCell ref="G31:G32"/>
    <mergeCell ref="A31:A32"/>
    <mergeCell ref="B31:B32"/>
    <mergeCell ref="G35:G36"/>
    <mergeCell ref="B37:B38"/>
    <mergeCell ref="G37:G38"/>
    <mergeCell ref="H33:H34"/>
    <mergeCell ref="C43:C44"/>
    <mergeCell ref="D43:D44"/>
    <mergeCell ref="E43:E44"/>
    <mergeCell ref="F43:F44"/>
    <mergeCell ref="C41:C42"/>
    <mergeCell ref="H23:H24"/>
    <mergeCell ref="G33:G34"/>
    <mergeCell ref="E41:E42"/>
    <mergeCell ref="F41:F42"/>
    <mergeCell ref="A39:A40"/>
    <mergeCell ref="B39:B40"/>
    <mergeCell ref="A33:A34"/>
    <mergeCell ref="F31:F32"/>
    <mergeCell ref="E35:E36"/>
    <mergeCell ref="F35:F36"/>
    <mergeCell ref="F33:F34"/>
    <mergeCell ref="C35:C36"/>
    <mergeCell ref="C31:C32"/>
    <mergeCell ref="A37:A38"/>
    <mergeCell ref="A35:A36"/>
    <mergeCell ref="B35:B36"/>
    <mergeCell ref="D33:D34"/>
    <mergeCell ref="B33:B34"/>
    <mergeCell ref="C33:C34"/>
    <mergeCell ref="F37:F38"/>
    <mergeCell ref="F39:F40"/>
    <mergeCell ref="A1:H1"/>
    <mergeCell ref="A3:H3"/>
    <mergeCell ref="E4:F4"/>
    <mergeCell ref="F5:F6"/>
    <mergeCell ref="A5:A6"/>
    <mergeCell ref="F7:F8"/>
    <mergeCell ref="C7:C8"/>
    <mergeCell ref="E7:E8"/>
    <mergeCell ref="H9:H10"/>
    <mergeCell ref="H5:H6"/>
    <mergeCell ref="B7:B8"/>
    <mergeCell ref="G9:G10"/>
    <mergeCell ref="B5:B6"/>
    <mergeCell ref="C9:C10"/>
    <mergeCell ref="G5:G6"/>
    <mergeCell ref="H7:H8"/>
    <mergeCell ref="D7:D8"/>
    <mergeCell ref="C5:C6"/>
    <mergeCell ref="D5:D6"/>
    <mergeCell ref="E5:E6"/>
    <mergeCell ref="E9:E10"/>
    <mergeCell ref="D9:D10"/>
    <mergeCell ref="A2:G2"/>
    <mergeCell ref="A11:A12"/>
    <mergeCell ref="B11:B12"/>
    <mergeCell ref="A9:A10"/>
    <mergeCell ref="B9:B10"/>
    <mergeCell ref="G7:G8"/>
    <mergeCell ref="B25:B26"/>
    <mergeCell ref="D27:D28"/>
    <mergeCell ref="C13:C14"/>
    <mergeCell ref="D13:D14"/>
    <mergeCell ref="D17:D18"/>
    <mergeCell ref="G19:G20"/>
    <mergeCell ref="B17:B18"/>
    <mergeCell ref="C17:C18"/>
    <mergeCell ref="B15:B16"/>
    <mergeCell ref="F13:F14"/>
    <mergeCell ref="F9:F10"/>
    <mergeCell ref="G13:G14"/>
    <mergeCell ref="A23:A24"/>
    <mergeCell ref="G23:G24"/>
    <mergeCell ref="F15:F16"/>
    <mergeCell ref="A7:A8"/>
    <mergeCell ref="A15:A16"/>
    <mergeCell ref="C15:C16"/>
    <mergeCell ref="C23:C24"/>
    <mergeCell ref="A19:A20"/>
    <mergeCell ref="B19:B20"/>
    <mergeCell ref="F23:F24"/>
    <mergeCell ref="F17:F18"/>
    <mergeCell ref="A17:A18"/>
    <mergeCell ref="F27:F28"/>
    <mergeCell ref="F21:F22"/>
    <mergeCell ref="A13:A14"/>
    <mergeCell ref="C27:C28"/>
    <mergeCell ref="A27:A28"/>
    <mergeCell ref="C19:C20"/>
    <mergeCell ref="B23:B24"/>
    <mergeCell ref="A21:A22"/>
    <mergeCell ref="B21:B22"/>
    <mergeCell ref="C21:C22"/>
    <mergeCell ref="E19:E20"/>
    <mergeCell ref="A25:A26"/>
    <mergeCell ref="B27:B28"/>
    <mergeCell ref="B13:B14"/>
    <mergeCell ref="E27:E28"/>
    <mergeCell ref="F25:F26"/>
    <mergeCell ref="F19:F20"/>
    <mergeCell ref="D15:D16"/>
    <mergeCell ref="H37:H38"/>
    <mergeCell ref="H25:H26"/>
    <mergeCell ref="H35:H36"/>
    <mergeCell ref="G27:G28"/>
    <mergeCell ref="E33:E34"/>
    <mergeCell ref="H31:H32"/>
    <mergeCell ref="C11:C12"/>
    <mergeCell ref="D11:D12"/>
    <mergeCell ref="D29:D30"/>
    <mergeCell ref="E29:E30"/>
    <mergeCell ref="D23:D24"/>
    <mergeCell ref="E23:E24"/>
    <mergeCell ref="E17:E18"/>
    <mergeCell ref="E15:E16"/>
    <mergeCell ref="E13:E14"/>
    <mergeCell ref="C25:C26"/>
    <mergeCell ref="D25:D26"/>
    <mergeCell ref="E25:E26"/>
    <mergeCell ref="E11:E12"/>
    <mergeCell ref="C29:C30"/>
    <mergeCell ref="D19:D20"/>
    <mergeCell ref="D35:D36"/>
    <mergeCell ref="D31:D32"/>
    <mergeCell ref="F11:F12"/>
    <mergeCell ref="H15:H16"/>
    <mergeCell ref="H19:H20"/>
    <mergeCell ref="G21:G22"/>
    <mergeCell ref="G17:G18"/>
    <mergeCell ref="E31:E32"/>
    <mergeCell ref="G25:G26"/>
    <mergeCell ref="H21:H22"/>
    <mergeCell ref="H17:H18"/>
    <mergeCell ref="H11:H12"/>
    <mergeCell ref="H13:H14"/>
    <mergeCell ref="G11:G12"/>
    <mergeCell ref="G15:G16"/>
    <mergeCell ref="I5:I6"/>
    <mergeCell ref="I7:I8"/>
    <mergeCell ref="I9:I10"/>
    <mergeCell ref="I11:I12"/>
    <mergeCell ref="I23:I24"/>
    <mergeCell ref="I25:I26"/>
    <mergeCell ref="I21:I22"/>
    <mergeCell ref="I37:I38"/>
    <mergeCell ref="I39:I40"/>
    <mergeCell ref="I31:I32"/>
    <mergeCell ref="I33:I34"/>
    <mergeCell ref="I35:I36"/>
    <mergeCell ref="I13:I14"/>
    <mergeCell ref="I15:I16"/>
    <mergeCell ref="I17:I18"/>
    <mergeCell ref="I19:I20"/>
    <mergeCell ref="I27:I28"/>
    <mergeCell ref="G39:G40"/>
    <mergeCell ref="H39:H40"/>
    <mergeCell ref="I43:I44"/>
    <mergeCell ref="G41:G42"/>
    <mergeCell ref="H41:H42"/>
    <mergeCell ref="I41:I42"/>
    <mergeCell ref="A47:A48"/>
    <mergeCell ref="B47:B48"/>
    <mergeCell ref="D47:D48"/>
    <mergeCell ref="F47:F48"/>
    <mergeCell ref="A45:A46"/>
    <mergeCell ref="B45:B46"/>
    <mergeCell ref="F45:F46"/>
    <mergeCell ref="H47:H48"/>
    <mergeCell ref="G47:G48"/>
    <mergeCell ref="C47:C48"/>
    <mergeCell ref="E47:E48"/>
    <mergeCell ref="E45:E46"/>
    <mergeCell ref="C45:C46"/>
    <mergeCell ref="D45:D46"/>
    <mergeCell ref="G45:G46"/>
    <mergeCell ref="H45:H46"/>
    <mergeCell ref="A41:A42"/>
    <mergeCell ref="D41:D42"/>
    <mergeCell ref="I49:I50"/>
    <mergeCell ref="A29:A30"/>
    <mergeCell ref="B29:B30"/>
    <mergeCell ref="F29:F30"/>
    <mergeCell ref="G29:G30"/>
    <mergeCell ref="H29:H30"/>
    <mergeCell ref="I29:I30"/>
    <mergeCell ref="C37:C38"/>
    <mergeCell ref="D37:D38"/>
    <mergeCell ref="E37:E38"/>
    <mergeCell ref="A49:A50"/>
    <mergeCell ref="B49:B50"/>
    <mergeCell ref="C49:C50"/>
    <mergeCell ref="D49:D50"/>
    <mergeCell ref="E49:E50"/>
    <mergeCell ref="F49:F50"/>
    <mergeCell ref="G49:G50"/>
    <mergeCell ref="H49:H50"/>
    <mergeCell ref="I47:I48"/>
    <mergeCell ref="G43:G44"/>
    <mergeCell ref="H43:H44"/>
    <mergeCell ref="C39:C40"/>
    <mergeCell ref="D39:D40"/>
    <mergeCell ref="E39:E40"/>
  </mergeCells>
  <phoneticPr fontId="2" type="noConversion"/>
  <printOptions horizontalCentered="1"/>
  <pageMargins left="0.19685039370078741" right="0.19685039370078741" top="0.39370078740157483" bottom="0.19685039370078741" header="0.31496062992125984" footer="0.31496062992125984"/>
  <pageSetup paperSize="9" scale="7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48"/>
  <sheetViews>
    <sheetView topLeftCell="A13" zoomScale="70" zoomScaleNormal="70" workbookViewId="0">
      <selection activeCell="G47" sqref="G47"/>
    </sheetView>
  </sheetViews>
  <sheetFormatPr defaultRowHeight="16.5" x14ac:dyDescent="0.25"/>
  <cols>
    <col min="1" max="1" width="6.25" customWidth="1"/>
    <col min="2" max="2" width="9.5" customWidth="1"/>
    <col min="3" max="3" width="12.75" customWidth="1"/>
    <col min="4" max="4" width="8.375" customWidth="1"/>
    <col min="5" max="5" width="7.5" customWidth="1"/>
    <col min="6" max="6" width="9.625" customWidth="1"/>
    <col min="7" max="7" width="14.5" customWidth="1"/>
    <col min="8" max="8" width="11.25" customWidth="1"/>
    <col min="9" max="9" width="9" customWidth="1"/>
    <col min="10" max="10" width="10.125" customWidth="1"/>
    <col min="11" max="11" width="14.5" customWidth="1"/>
    <col min="12" max="12" width="10.125" customWidth="1"/>
    <col min="13" max="13" width="6.125" customWidth="1"/>
    <col min="14" max="14" width="11.25" customWidth="1"/>
    <col min="15" max="15" width="16.625" customWidth="1"/>
    <col min="16" max="16" width="11.5" customWidth="1"/>
    <col min="17" max="17" width="6.25" customWidth="1"/>
    <col min="18" max="18" width="10.625" customWidth="1"/>
    <col min="19" max="19" width="17.5" customWidth="1"/>
    <col min="20" max="20" width="11.25" customWidth="1"/>
    <col min="21" max="21" width="8.625" customWidth="1"/>
  </cols>
  <sheetData>
    <row r="1" spans="1:22" s="1" customFormat="1" ht="22.9" customHeight="1" x14ac:dyDescent="0.25">
      <c r="A1" s="404" t="s">
        <v>502</v>
      </c>
      <c r="B1" s="404"/>
      <c r="C1" s="404"/>
      <c r="D1" s="404"/>
      <c r="E1" s="404"/>
      <c r="F1" s="404"/>
      <c r="G1" s="404"/>
      <c r="H1" s="404"/>
      <c r="I1" s="404"/>
      <c r="J1" s="404"/>
      <c r="K1" s="404"/>
      <c r="L1" s="404"/>
      <c r="M1" s="404"/>
      <c r="N1" s="404"/>
      <c r="O1" s="404"/>
      <c r="P1" s="404"/>
      <c r="Q1" s="404"/>
      <c r="R1" s="404"/>
      <c r="S1" s="404"/>
      <c r="T1" s="404"/>
      <c r="U1" s="404"/>
    </row>
    <row r="2" spans="1:22" s="1" customFormat="1" ht="28.15" customHeight="1" thickBot="1" x14ac:dyDescent="0.35">
      <c r="A2" s="13" t="s">
        <v>31</v>
      </c>
      <c r="B2" s="13"/>
      <c r="C2" s="13"/>
      <c r="D2" s="409" t="s">
        <v>6</v>
      </c>
      <c r="E2" s="409"/>
      <c r="F2" s="409"/>
      <c r="G2" s="409"/>
      <c r="H2" s="416" t="s">
        <v>27</v>
      </c>
      <c r="I2" s="416"/>
      <c r="J2" s="416"/>
      <c r="K2" s="416"/>
      <c r="L2" s="416"/>
      <c r="M2" s="416"/>
      <c r="N2" s="32"/>
      <c r="O2" s="417" t="s">
        <v>19</v>
      </c>
      <c r="P2" s="417"/>
      <c r="Q2" s="417"/>
      <c r="R2" s="417"/>
      <c r="S2" s="417"/>
      <c r="T2" s="417"/>
      <c r="U2" s="417"/>
      <c r="V2" s="32"/>
    </row>
    <row r="3" spans="1:22" s="59" customFormat="1" ht="19.5" x14ac:dyDescent="0.3">
      <c r="A3" s="90" t="s">
        <v>65</v>
      </c>
      <c r="B3" s="410"/>
      <c r="C3" s="407"/>
      <c r="D3" s="407"/>
      <c r="E3" s="408"/>
      <c r="F3" s="410"/>
      <c r="G3" s="407"/>
      <c r="H3" s="407"/>
      <c r="I3" s="408"/>
      <c r="J3" s="413"/>
      <c r="K3" s="414"/>
      <c r="L3" s="414"/>
      <c r="M3" s="415"/>
      <c r="N3" s="406" t="s">
        <v>195</v>
      </c>
      <c r="O3" s="407"/>
      <c r="P3" s="407"/>
      <c r="Q3" s="408"/>
      <c r="R3" s="406" t="s">
        <v>196</v>
      </c>
      <c r="S3" s="407"/>
      <c r="T3" s="407"/>
      <c r="U3" s="408"/>
    </row>
    <row r="4" spans="1:22" s="59" customFormat="1" ht="24" customHeight="1" x14ac:dyDescent="0.3">
      <c r="A4" s="91" t="s">
        <v>66</v>
      </c>
      <c r="B4" s="92"/>
      <c r="C4" s="47"/>
      <c r="D4" s="47"/>
      <c r="E4" s="56"/>
      <c r="F4" s="54"/>
      <c r="G4" s="47"/>
      <c r="H4" s="47"/>
      <c r="I4" s="56"/>
      <c r="J4" s="54"/>
      <c r="K4" s="47"/>
      <c r="L4" s="47"/>
      <c r="M4" s="93"/>
      <c r="N4" s="54" t="s">
        <v>81</v>
      </c>
      <c r="O4" s="47" t="s">
        <v>68</v>
      </c>
      <c r="P4" s="55" t="s">
        <v>82</v>
      </c>
      <c r="Q4" s="56" t="s">
        <v>2</v>
      </c>
      <c r="R4" s="54" t="s">
        <v>81</v>
      </c>
      <c r="S4" s="47" t="s">
        <v>68</v>
      </c>
      <c r="T4" s="55" t="s">
        <v>82</v>
      </c>
      <c r="U4" s="56" t="s">
        <v>2</v>
      </c>
    </row>
    <row r="5" spans="1:22" s="59" customFormat="1" ht="20.25" customHeight="1" x14ac:dyDescent="0.3">
      <c r="A5" s="405" t="s">
        <v>8</v>
      </c>
      <c r="B5" s="411"/>
      <c r="C5" s="116"/>
      <c r="D5" s="116"/>
      <c r="E5" s="60"/>
      <c r="F5" s="400"/>
      <c r="G5" s="116"/>
      <c r="H5" s="116"/>
      <c r="I5" s="111"/>
      <c r="J5" s="400"/>
      <c r="K5" s="116"/>
      <c r="L5" s="116"/>
      <c r="M5" s="60"/>
      <c r="N5" s="400" t="s">
        <v>90</v>
      </c>
      <c r="O5" s="244" t="s">
        <v>91</v>
      </c>
      <c r="P5" s="244">
        <v>180</v>
      </c>
      <c r="Q5" s="111"/>
      <c r="R5" s="400" t="s">
        <v>54</v>
      </c>
      <c r="S5" s="244" t="s">
        <v>91</v>
      </c>
      <c r="T5" s="244">
        <v>180</v>
      </c>
      <c r="U5" s="111"/>
    </row>
    <row r="6" spans="1:22" s="59" customFormat="1" ht="20.25" customHeight="1" x14ac:dyDescent="0.3">
      <c r="A6" s="405"/>
      <c r="B6" s="412"/>
      <c r="C6" s="116"/>
      <c r="D6" s="116"/>
      <c r="E6" s="60"/>
      <c r="F6" s="402"/>
      <c r="G6" s="116"/>
      <c r="H6" s="116"/>
      <c r="I6" s="111"/>
      <c r="J6" s="401"/>
      <c r="K6" s="116"/>
      <c r="L6" s="116"/>
      <c r="M6" s="60"/>
      <c r="N6" s="402"/>
      <c r="O6" s="244" t="s">
        <v>90</v>
      </c>
      <c r="P6" s="244">
        <v>40</v>
      </c>
      <c r="Q6" s="111"/>
      <c r="R6" s="402"/>
      <c r="S6" s="244" t="s">
        <v>54</v>
      </c>
      <c r="T6" s="244">
        <v>40</v>
      </c>
      <c r="U6" s="111"/>
    </row>
    <row r="7" spans="1:22" s="59" customFormat="1" ht="20.25" customHeight="1" x14ac:dyDescent="0.3">
      <c r="A7" s="351" t="s">
        <v>136</v>
      </c>
      <c r="B7" s="403"/>
      <c r="C7" s="79"/>
      <c r="D7" s="45"/>
      <c r="E7" s="60"/>
      <c r="F7" s="400"/>
      <c r="G7" s="135"/>
      <c r="H7" s="135"/>
      <c r="I7" s="111"/>
      <c r="J7" s="401"/>
      <c r="K7" s="79"/>
      <c r="L7" s="45"/>
      <c r="M7" s="93"/>
      <c r="N7" s="425" t="s">
        <v>276</v>
      </c>
      <c r="O7" s="180" t="s">
        <v>93</v>
      </c>
      <c r="P7" s="181">
        <v>80</v>
      </c>
      <c r="Q7" s="56"/>
      <c r="R7" s="387" t="s">
        <v>218</v>
      </c>
      <c r="S7" s="79" t="s">
        <v>93</v>
      </c>
      <c r="T7" s="45">
        <v>100</v>
      </c>
      <c r="U7" s="130"/>
    </row>
    <row r="8" spans="1:22" s="59" customFormat="1" ht="20.25" customHeight="1" x14ac:dyDescent="0.3">
      <c r="A8" s="352"/>
      <c r="B8" s="403"/>
      <c r="C8" s="116"/>
      <c r="D8" s="45"/>
      <c r="E8" s="60"/>
      <c r="F8" s="401"/>
      <c r="G8" s="135"/>
      <c r="H8" s="135"/>
      <c r="I8" s="111"/>
      <c r="J8" s="402"/>
      <c r="K8" s="116"/>
      <c r="L8" s="45"/>
      <c r="M8" s="94"/>
      <c r="N8" s="426"/>
      <c r="O8" s="181" t="s">
        <v>97</v>
      </c>
      <c r="P8" s="181">
        <v>1</v>
      </c>
      <c r="Q8" s="111"/>
      <c r="R8" s="388"/>
      <c r="S8" s="135" t="s">
        <v>140</v>
      </c>
      <c r="T8" s="45">
        <v>1</v>
      </c>
      <c r="U8" s="130"/>
    </row>
    <row r="9" spans="1:22" s="59" customFormat="1" ht="20.25" customHeight="1" x14ac:dyDescent="0.3">
      <c r="A9" s="352"/>
      <c r="B9" s="403"/>
      <c r="C9" s="45"/>
      <c r="D9" s="45"/>
      <c r="E9" s="60"/>
      <c r="F9" s="401"/>
      <c r="G9" s="79"/>
      <c r="H9" s="45"/>
      <c r="I9" s="111"/>
      <c r="J9" s="387"/>
      <c r="K9" s="79"/>
      <c r="L9" s="45"/>
      <c r="M9" s="94"/>
      <c r="N9" s="426"/>
      <c r="O9" s="179" t="s">
        <v>281</v>
      </c>
      <c r="P9" s="179">
        <v>5</v>
      </c>
      <c r="Q9" s="111"/>
      <c r="R9" s="388"/>
      <c r="S9" s="45" t="s">
        <v>98</v>
      </c>
      <c r="T9" s="45">
        <v>1</v>
      </c>
      <c r="U9" s="130"/>
    </row>
    <row r="10" spans="1:22" s="59" customFormat="1" ht="20.25" customHeight="1" x14ac:dyDescent="0.3">
      <c r="A10" s="352"/>
      <c r="B10" s="403"/>
      <c r="C10" s="45"/>
      <c r="D10" s="116"/>
      <c r="E10" s="60"/>
      <c r="F10" s="401"/>
      <c r="G10" s="135"/>
      <c r="H10" s="45"/>
      <c r="I10" s="111"/>
      <c r="J10" s="388"/>
      <c r="K10" s="116"/>
      <c r="L10" s="45"/>
      <c r="M10" s="60"/>
      <c r="N10" s="426"/>
      <c r="O10" s="181"/>
      <c r="P10" s="181"/>
      <c r="Q10" s="111"/>
      <c r="R10" s="388"/>
      <c r="S10" s="45"/>
      <c r="T10" s="135"/>
      <c r="U10" s="130"/>
    </row>
    <row r="11" spans="1:22" s="59" customFormat="1" ht="20.25" customHeight="1" x14ac:dyDescent="0.3">
      <c r="A11" s="352"/>
      <c r="B11" s="403"/>
      <c r="C11" s="45"/>
      <c r="D11" s="116"/>
      <c r="E11" s="60"/>
      <c r="F11" s="402"/>
      <c r="G11" s="45"/>
      <c r="H11" s="135"/>
      <c r="I11" s="111"/>
      <c r="J11" s="388"/>
      <c r="K11" s="45"/>
      <c r="L11" s="45"/>
      <c r="M11" s="60"/>
      <c r="N11" s="427"/>
      <c r="O11" s="179"/>
      <c r="P11" s="179"/>
      <c r="Q11" s="111"/>
      <c r="R11" s="389"/>
      <c r="S11" s="135"/>
      <c r="T11" s="135"/>
      <c r="U11" s="130"/>
    </row>
    <row r="12" spans="1:22" s="59" customFormat="1" ht="20.25" customHeight="1" x14ac:dyDescent="0.3">
      <c r="A12" s="351" t="s">
        <v>102</v>
      </c>
      <c r="B12" s="383"/>
      <c r="C12" s="45"/>
      <c r="D12" s="45"/>
      <c r="E12" s="60"/>
      <c r="F12" s="387"/>
      <c r="G12" s="116"/>
      <c r="H12" s="45"/>
      <c r="I12" s="111"/>
      <c r="J12" s="388"/>
      <c r="K12" s="45"/>
      <c r="L12" s="116"/>
      <c r="M12" s="60"/>
      <c r="N12" s="420" t="s">
        <v>288</v>
      </c>
      <c r="O12" s="179" t="s">
        <v>96</v>
      </c>
      <c r="P12" s="179">
        <v>40</v>
      </c>
      <c r="Q12" s="111"/>
      <c r="R12" s="423" t="s">
        <v>375</v>
      </c>
      <c r="S12" s="79" t="s">
        <v>376</v>
      </c>
      <c r="T12" s="209">
        <v>15</v>
      </c>
      <c r="U12" s="80"/>
    </row>
    <row r="13" spans="1:22" s="59" customFormat="1" ht="20.25" customHeight="1" x14ac:dyDescent="0.3">
      <c r="A13" s="352"/>
      <c r="B13" s="384"/>
      <c r="C13" s="116"/>
      <c r="D13" s="45"/>
      <c r="E13" s="60"/>
      <c r="F13" s="388"/>
      <c r="G13" s="45"/>
      <c r="H13" s="45"/>
      <c r="I13" s="111"/>
      <c r="J13" s="389"/>
      <c r="K13" s="116"/>
      <c r="L13" s="116"/>
      <c r="M13" s="60"/>
      <c r="N13" s="421"/>
      <c r="O13" s="179" t="s">
        <v>293</v>
      </c>
      <c r="P13" s="179">
        <v>30</v>
      </c>
      <c r="Q13" s="111"/>
      <c r="R13" s="423"/>
      <c r="S13" s="45" t="s">
        <v>377</v>
      </c>
      <c r="T13" s="209">
        <v>20</v>
      </c>
      <c r="U13" s="80"/>
    </row>
    <row r="14" spans="1:22" s="59" customFormat="1" ht="20.25" customHeight="1" x14ac:dyDescent="0.3">
      <c r="A14" s="352"/>
      <c r="B14" s="384"/>
      <c r="C14" s="45"/>
      <c r="D14" s="45"/>
      <c r="E14" s="60"/>
      <c r="F14" s="388"/>
      <c r="G14" s="45"/>
      <c r="H14" s="116"/>
      <c r="I14" s="111"/>
      <c r="J14" s="387"/>
      <c r="K14" s="116"/>
      <c r="L14" s="45"/>
      <c r="M14" s="60"/>
      <c r="N14" s="421"/>
      <c r="O14" s="179" t="s">
        <v>296</v>
      </c>
      <c r="P14" s="175">
        <v>2</v>
      </c>
      <c r="Q14" s="111"/>
      <c r="R14" s="423"/>
      <c r="S14" s="45" t="s">
        <v>378</v>
      </c>
      <c r="T14" s="45">
        <v>25</v>
      </c>
      <c r="U14" s="80"/>
    </row>
    <row r="15" spans="1:22" s="59" customFormat="1" ht="20.25" customHeight="1" x14ac:dyDescent="0.3">
      <c r="A15" s="352"/>
      <c r="B15" s="384"/>
      <c r="C15" s="45"/>
      <c r="D15" s="116"/>
      <c r="E15" s="60"/>
      <c r="F15" s="388"/>
      <c r="G15" s="45"/>
      <c r="H15" s="45"/>
      <c r="I15" s="111"/>
      <c r="J15" s="388"/>
      <c r="K15" s="116"/>
      <c r="L15" s="116"/>
      <c r="M15" s="60"/>
      <c r="N15" s="421"/>
      <c r="O15" s="179" t="s">
        <v>229</v>
      </c>
      <c r="P15" s="179">
        <v>20</v>
      </c>
      <c r="Q15" s="111"/>
      <c r="R15" s="423"/>
      <c r="S15" s="45" t="s">
        <v>379</v>
      </c>
      <c r="T15" s="209">
        <v>20</v>
      </c>
      <c r="U15" s="80"/>
    </row>
    <row r="16" spans="1:22" s="59" customFormat="1" ht="20.25" customHeight="1" x14ac:dyDescent="0.3">
      <c r="A16" s="352"/>
      <c r="B16" s="385"/>
      <c r="C16" s="45"/>
      <c r="D16" s="45"/>
      <c r="E16" s="60"/>
      <c r="F16" s="389"/>
      <c r="G16" s="45"/>
      <c r="H16" s="45"/>
      <c r="I16" s="111"/>
      <c r="J16" s="389"/>
      <c r="K16" s="116"/>
      <c r="L16" s="116"/>
      <c r="M16" s="60"/>
      <c r="N16" s="422"/>
      <c r="O16" s="175" t="s">
        <v>47</v>
      </c>
      <c r="P16" s="179">
        <v>40</v>
      </c>
      <c r="Q16" s="111"/>
      <c r="R16" s="423"/>
      <c r="S16" s="45" t="s">
        <v>380</v>
      </c>
      <c r="T16" s="209">
        <v>30</v>
      </c>
      <c r="U16" s="80"/>
    </row>
    <row r="17" spans="1:21" s="59" customFormat="1" ht="20.25" customHeight="1" x14ac:dyDescent="0.3">
      <c r="A17" s="351" t="s">
        <v>113</v>
      </c>
      <c r="B17" s="362"/>
      <c r="C17" s="45"/>
      <c r="D17" s="45"/>
      <c r="E17" s="60"/>
      <c r="F17" s="356"/>
      <c r="G17" s="45"/>
      <c r="H17" s="116"/>
      <c r="I17" s="111"/>
      <c r="J17" s="356"/>
      <c r="K17" s="45"/>
      <c r="L17" s="45"/>
      <c r="M17" s="60"/>
      <c r="N17" s="431" t="s">
        <v>114</v>
      </c>
      <c r="O17" s="45" t="s">
        <v>116</v>
      </c>
      <c r="P17" s="116">
        <v>100</v>
      </c>
      <c r="Q17" s="111"/>
      <c r="R17" s="428" t="s">
        <v>28</v>
      </c>
      <c r="S17" s="45" t="s">
        <v>115</v>
      </c>
      <c r="T17" s="45">
        <v>100</v>
      </c>
      <c r="U17" s="111"/>
    </row>
    <row r="18" spans="1:21" s="59" customFormat="1" ht="20.25" customHeight="1" x14ac:dyDescent="0.3">
      <c r="A18" s="352"/>
      <c r="B18" s="363"/>
      <c r="C18" s="359"/>
      <c r="D18" s="45"/>
      <c r="E18" s="60"/>
      <c r="F18" s="357"/>
      <c r="G18" s="359"/>
      <c r="H18" s="45"/>
      <c r="I18" s="111"/>
      <c r="J18" s="357"/>
      <c r="K18" s="359"/>
      <c r="L18" s="45"/>
      <c r="M18" s="60"/>
      <c r="N18" s="431"/>
      <c r="O18" s="359" t="s">
        <v>118</v>
      </c>
      <c r="P18" s="45"/>
      <c r="Q18" s="111"/>
      <c r="R18" s="429"/>
      <c r="S18" s="359" t="s">
        <v>117</v>
      </c>
      <c r="T18" s="45"/>
      <c r="U18" s="111"/>
    </row>
    <row r="19" spans="1:21" s="59" customFormat="1" ht="20.25" customHeight="1" x14ac:dyDescent="0.3">
      <c r="A19" s="352"/>
      <c r="B19" s="363"/>
      <c r="C19" s="360"/>
      <c r="D19" s="45"/>
      <c r="E19" s="60"/>
      <c r="F19" s="357"/>
      <c r="G19" s="360"/>
      <c r="H19" s="45"/>
      <c r="I19" s="111"/>
      <c r="J19" s="357"/>
      <c r="K19" s="360"/>
      <c r="L19" s="45"/>
      <c r="M19" s="60"/>
      <c r="N19" s="431"/>
      <c r="O19" s="360"/>
      <c r="P19" s="45"/>
      <c r="Q19" s="111"/>
      <c r="R19" s="429"/>
      <c r="S19" s="360"/>
      <c r="T19" s="45"/>
      <c r="U19" s="111"/>
    </row>
    <row r="20" spans="1:21" s="59" customFormat="1" ht="20.25" customHeight="1" x14ac:dyDescent="0.3">
      <c r="A20" s="352"/>
      <c r="B20" s="363"/>
      <c r="C20" s="360"/>
      <c r="D20" s="45"/>
      <c r="E20" s="60"/>
      <c r="F20" s="357"/>
      <c r="G20" s="360"/>
      <c r="H20" s="116"/>
      <c r="I20" s="111"/>
      <c r="J20" s="357"/>
      <c r="K20" s="360"/>
      <c r="L20" s="45"/>
      <c r="M20" s="60"/>
      <c r="N20" s="431"/>
      <c r="O20" s="360"/>
      <c r="P20" s="116"/>
      <c r="Q20" s="111"/>
      <c r="R20" s="429"/>
      <c r="S20" s="360"/>
      <c r="T20" s="45"/>
      <c r="U20" s="111"/>
    </row>
    <row r="21" spans="1:21" s="59" customFormat="1" ht="20.25" customHeight="1" x14ac:dyDescent="0.3">
      <c r="A21" s="352"/>
      <c r="B21" s="364"/>
      <c r="C21" s="361"/>
      <c r="D21" s="45"/>
      <c r="E21" s="60"/>
      <c r="F21" s="358"/>
      <c r="G21" s="361"/>
      <c r="H21" s="116"/>
      <c r="I21" s="111"/>
      <c r="J21" s="358"/>
      <c r="K21" s="361"/>
      <c r="L21" s="45"/>
      <c r="M21" s="60"/>
      <c r="N21" s="431"/>
      <c r="O21" s="361"/>
      <c r="P21" s="116"/>
      <c r="Q21" s="111"/>
      <c r="R21" s="430"/>
      <c r="S21" s="361"/>
      <c r="T21" s="45"/>
      <c r="U21" s="111"/>
    </row>
    <row r="22" spans="1:21" s="59" customFormat="1" ht="20.25" customHeight="1" x14ac:dyDescent="0.3">
      <c r="A22" s="351" t="s">
        <v>119</v>
      </c>
      <c r="B22" s="353"/>
      <c r="C22" s="45"/>
      <c r="D22" s="45"/>
      <c r="E22" s="60"/>
      <c r="F22" s="353"/>
      <c r="G22" s="45"/>
      <c r="H22" s="45"/>
      <c r="I22" s="60"/>
      <c r="J22" s="353"/>
      <c r="K22" s="45"/>
      <c r="L22" s="45"/>
      <c r="M22" s="60"/>
      <c r="N22" s="353"/>
      <c r="O22" s="45"/>
      <c r="P22" s="45"/>
      <c r="Q22" s="111"/>
      <c r="R22" s="353"/>
      <c r="S22" s="45"/>
      <c r="T22" s="45"/>
      <c r="U22" s="111"/>
    </row>
    <row r="23" spans="1:21" s="59" customFormat="1" ht="20.25" customHeight="1" x14ac:dyDescent="0.3">
      <c r="A23" s="352"/>
      <c r="B23" s="354"/>
      <c r="C23" s="45"/>
      <c r="D23" s="45"/>
      <c r="E23" s="60"/>
      <c r="F23" s="354"/>
      <c r="G23" s="45"/>
      <c r="H23" s="45"/>
      <c r="I23" s="60"/>
      <c r="J23" s="354"/>
      <c r="K23" s="45"/>
      <c r="L23" s="45"/>
      <c r="M23" s="60"/>
      <c r="N23" s="354"/>
      <c r="O23" s="45"/>
      <c r="P23" s="45"/>
      <c r="Q23" s="111"/>
      <c r="R23" s="354"/>
      <c r="S23" s="45"/>
      <c r="T23" s="45"/>
      <c r="U23" s="111"/>
    </row>
    <row r="24" spans="1:21" s="59" customFormat="1" ht="20.25" customHeight="1" x14ac:dyDescent="0.3">
      <c r="A24" s="352"/>
      <c r="B24" s="354"/>
      <c r="C24" s="46"/>
      <c r="D24" s="46"/>
      <c r="E24" s="60"/>
      <c r="F24" s="354"/>
      <c r="G24" s="46"/>
      <c r="H24" s="46"/>
      <c r="I24" s="60"/>
      <c r="J24" s="354"/>
      <c r="K24" s="46"/>
      <c r="L24" s="46"/>
      <c r="M24" s="60"/>
      <c r="N24" s="354"/>
      <c r="O24" s="46"/>
      <c r="P24" s="46"/>
      <c r="Q24" s="111"/>
      <c r="R24" s="354"/>
      <c r="S24" s="46"/>
      <c r="T24" s="46"/>
      <c r="U24" s="111"/>
    </row>
    <row r="25" spans="1:21" s="59" customFormat="1" ht="20.25" customHeight="1" x14ac:dyDescent="0.3">
      <c r="A25" s="352"/>
      <c r="B25" s="354"/>
      <c r="C25" s="45"/>
      <c r="D25" s="116"/>
      <c r="E25" s="60"/>
      <c r="F25" s="354"/>
      <c r="G25" s="45"/>
      <c r="H25" s="116"/>
      <c r="I25" s="60"/>
      <c r="J25" s="354"/>
      <c r="K25" s="45"/>
      <c r="L25" s="116"/>
      <c r="M25" s="60"/>
      <c r="N25" s="354"/>
      <c r="O25" s="45"/>
      <c r="P25" s="116"/>
      <c r="Q25" s="111"/>
      <c r="R25" s="354"/>
      <c r="S25" s="45"/>
      <c r="T25" s="116"/>
      <c r="U25" s="111"/>
    </row>
    <row r="26" spans="1:21" s="59" customFormat="1" ht="20.25" customHeight="1" x14ac:dyDescent="0.3">
      <c r="A26" s="352"/>
      <c r="B26" s="355"/>
      <c r="C26" s="45"/>
      <c r="D26" s="116"/>
      <c r="E26" s="60"/>
      <c r="F26" s="355"/>
      <c r="G26" s="45"/>
      <c r="H26" s="116"/>
      <c r="I26" s="60"/>
      <c r="J26" s="355"/>
      <c r="K26" s="45"/>
      <c r="L26" s="116"/>
      <c r="M26" s="60"/>
      <c r="N26" s="355"/>
      <c r="O26" s="45"/>
      <c r="P26" s="116"/>
      <c r="Q26" s="111"/>
      <c r="R26" s="355"/>
      <c r="S26" s="45"/>
      <c r="T26" s="116"/>
      <c r="U26" s="111"/>
    </row>
    <row r="27" spans="1:21" s="59" customFormat="1" ht="20.25" customHeight="1" x14ac:dyDescent="0.3">
      <c r="A27" s="352" t="s">
        <v>120</v>
      </c>
      <c r="B27" s="432"/>
      <c r="C27" s="96"/>
      <c r="D27" s="116"/>
      <c r="E27" s="60"/>
      <c r="F27" s="387"/>
      <c r="G27" s="45"/>
      <c r="H27" s="45"/>
      <c r="I27" s="111"/>
      <c r="J27" s="383"/>
      <c r="K27" s="45"/>
      <c r="L27" s="45"/>
      <c r="M27" s="60"/>
      <c r="N27" s="353" t="s">
        <v>219</v>
      </c>
      <c r="O27" s="45" t="s">
        <v>221</v>
      </c>
      <c r="P27" s="45">
        <v>30</v>
      </c>
      <c r="Q27" s="111"/>
      <c r="R27" s="387" t="s">
        <v>171</v>
      </c>
      <c r="S27" s="116" t="s">
        <v>142</v>
      </c>
      <c r="T27" s="116">
        <v>5</v>
      </c>
      <c r="U27" s="80"/>
    </row>
    <row r="28" spans="1:21" s="59" customFormat="1" ht="20.25" customHeight="1" x14ac:dyDescent="0.3">
      <c r="A28" s="352"/>
      <c r="B28" s="433"/>
      <c r="C28" s="45"/>
      <c r="D28" s="116"/>
      <c r="E28" s="60"/>
      <c r="F28" s="388"/>
      <c r="G28" s="45"/>
      <c r="H28" s="45"/>
      <c r="I28" s="111"/>
      <c r="J28" s="384"/>
      <c r="K28" s="45"/>
      <c r="L28" s="45"/>
      <c r="M28" s="60"/>
      <c r="N28" s="354"/>
      <c r="O28" s="45" t="s">
        <v>42</v>
      </c>
      <c r="P28" s="45">
        <v>10</v>
      </c>
      <c r="Q28" s="111"/>
      <c r="R28" s="388"/>
      <c r="S28" s="45" t="s">
        <v>125</v>
      </c>
      <c r="T28" s="116">
        <v>10</v>
      </c>
      <c r="U28" s="80"/>
    </row>
    <row r="29" spans="1:21" s="59" customFormat="1" ht="20.25" customHeight="1" x14ac:dyDescent="0.3">
      <c r="A29" s="352"/>
      <c r="B29" s="433"/>
      <c r="C29" s="45"/>
      <c r="D29" s="116"/>
      <c r="E29" s="60"/>
      <c r="F29" s="388"/>
      <c r="G29" s="45"/>
      <c r="H29" s="45"/>
      <c r="I29" s="111"/>
      <c r="J29" s="384"/>
      <c r="K29" s="45"/>
      <c r="L29" s="45"/>
      <c r="M29" s="60"/>
      <c r="N29" s="354"/>
      <c r="O29" s="45" t="s">
        <v>220</v>
      </c>
      <c r="P29" s="45">
        <v>1</v>
      </c>
      <c r="Q29" s="111"/>
      <c r="R29" s="388"/>
      <c r="S29" s="116" t="s">
        <v>112</v>
      </c>
      <c r="T29" s="116">
        <v>20</v>
      </c>
      <c r="U29" s="80"/>
    </row>
    <row r="30" spans="1:21" s="59" customFormat="1" ht="20.25" customHeight="1" x14ac:dyDescent="0.3">
      <c r="A30" s="352"/>
      <c r="B30" s="433"/>
      <c r="C30" s="45"/>
      <c r="D30" s="45"/>
      <c r="E30" s="60"/>
      <c r="F30" s="388"/>
      <c r="G30" s="45"/>
      <c r="H30" s="45"/>
      <c r="I30" s="111"/>
      <c r="J30" s="384"/>
      <c r="K30" s="116"/>
      <c r="L30" s="45"/>
      <c r="M30" s="60"/>
      <c r="N30" s="354"/>
      <c r="O30" s="45"/>
      <c r="P30" s="45"/>
      <c r="Q30" s="111"/>
      <c r="R30" s="388"/>
      <c r="S30" s="45" t="s">
        <v>103</v>
      </c>
      <c r="T30" s="46">
        <v>5</v>
      </c>
      <c r="U30" s="80"/>
    </row>
    <row r="31" spans="1:21" s="59" customFormat="1" ht="20.25" customHeight="1" x14ac:dyDescent="0.3">
      <c r="A31" s="352"/>
      <c r="B31" s="434"/>
      <c r="C31" s="45"/>
      <c r="D31" s="116"/>
      <c r="E31" s="60"/>
      <c r="F31" s="389"/>
      <c r="G31" s="45"/>
      <c r="H31" s="45"/>
      <c r="I31" s="111"/>
      <c r="J31" s="385"/>
      <c r="K31" s="45"/>
      <c r="L31" s="45"/>
      <c r="M31" s="60"/>
      <c r="N31" s="355"/>
      <c r="O31" s="45"/>
      <c r="P31" s="45"/>
      <c r="Q31" s="111"/>
      <c r="R31" s="389"/>
      <c r="S31" s="45"/>
      <c r="T31" s="45"/>
      <c r="U31" s="80"/>
    </row>
    <row r="32" spans="1:21" s="59" customFormat="1" ht="20.25" customHeight="1" x14ac:dyDescent="0.3">
      <c r="A32" s="118" t="s">
        <v>131</v>
      </c>
      <c r="B32" s="115"/>
      <c r="C32" s="45"/>
      <c r="D32" s="45"/>
      <c r="E32" s="111"/>
      <c r="F32" s="117"/>
      <c r="G32" s="45"/>
      <c r="H32" s="61"/>
      <c r="I32" s="111"/>
      <c r="J32" s="115"/>
      <c r="K32" s="45"/>
      <c r="L32" s="61"/>
      <c r="M32" s="60"/>
      <c r="N32" s="77" t="s">
        <v>131</v>
      </c>
      <c r="O32" s="45"/>
      <c r="P32" s="61"/>
      <c r="Q32" s="78"/>
      <c r="R32" s="115" t="s">
        <v>131</v>
      </c>
      <c r="S32" s="45"/>
      <c r="T32" s="61"/>
      <c r="U32" s="111"/>
    </row>
    <row r="33" spans="1:22" s="59" customFormat="1" ht="20.25" thickBot="1" x14ac:dyDescent="0.35">
      <c r="A33" s="83" t="s">
        <v>132</v>
      </c>
      <c r="B33" s="112"/>
      <c r="C33" s="113"/>
      <c r="D33" s="63"/>
      <c r="E33" s="85"/>
      <c r="F33" s="114"/>
      <c r="G33" s="113"/>
      <c r="H33" s="63"/>
      <c r="I33" s="64"/>
      <c r="J33" s="112"/>
      <c r="K33" s="113"/>
      <c r="L33" s="63"/>
      <c r="M33" s="85"/>
      <c r="N33" s="114" t="s">
        <v>1</v>
      </c>
      <c r="O33" s="113"/>
      <c r="P33" s="65"/>
      <c r="Q33" s="64"/>
      <c r="R33" s="114" t="s">
        <v>132</v>
      </c>
      <c r="S33" s="113"/>
      <c r="T33" s="63"/>
      <c r="U33" s="64"/>
    </row>
    <row r="34" spans="1:22" s="59" customFormat="1" ht="22.9" customHeight="1" x14ac:dyDescent="0.3">
      <c r="A34" s="366" t="s">
        <v>72</v>
      </c>
      <c r="B34" s="394" t="s">
        <v>62</v>
      </c>
      <c r="C34" s="395"/>
      <c r="D34" s="66"/>
      <c r="E34" s="67"/>
      <c r="F34" s="418" t="s">
        <v>62</v>
      </c>
      <c r="G34" s="419"/>
      <c r="H34" s="68"/>
      <c r="I34" s="69"/>
      <c r="J34" s="394" t="s">
        <v>62</v>
      </c>
      <c r="K34" s="395"/>
      <c r="L34" s="66"/>
      <c r="M34" s="67"/>
      <c r="N34" s="418" t="s">
        <v>62</v>
      </c>
      <c r="O34" s="419"/>
      <c r="P34" s="68"/>
      <c r="Q34" s="69"/>
      <c r="R34" s="394" t="s">
        <v>62</v>
      </c>
      <c r="S34" s="395"/>
      <c r="T34" s="66"/>
      <c r="U34" s="104"/>
      <c r="V34" s="255" t="s">
        <v>7</v>
      </c>
    </row>
    <row r="35" spans="1:22" s="59" customFormat="1" ht="19.5" x14ac:dyDescent="0.3">
      <c r="A35" s="367"/>
      <c r="B35" s="376"/>
      <c r="C35" s="373"/>
      <c r="D35" s="45"/>
      <c r="E35" s="60"/>
      <c r="F35" s="372"/>
      <c r="G35" s="373"/>
      <c r="H35" s="45"/>
      <c r="I35" s="57"/>
      <c r="J35" s="376"/>
      <c r="K35" s="373"/>
      <c r="L35" s="45"/>
      <c r="M35" s="60"/>
      <c r="N35" s="372" t="s">
        <v>74</v>
      </c>
      <c r="O35" s="373"/>
      <c r="P35" s="45">
        <v>5.5</v>
      </c>
      <c r="Q35" s="57"/>
      <c r="R35" s="372" t="s">
        <v>74</v>
      </c>
      <c r="S35" s="373"/>
      <c r="T35" s="45">
        <v>5.5</v>
      </c>
      <c r="U35" s="57"/>
    </row>
    <row r="36" spans="1:22" s="59" customFormat="1" ht="19.5" x14ac:dyDescent="0.3">
      <c r="A36" s="367"/>
      <c r="B36" s="376"/>
      <c r="C36" s="373"/>
      <c r="D36" s="70"/>
      <c r="E36" s="60"/>
      <c r="F36" s="372"/>
      <c r="G36" s="373"/>
      <c r="H36" s="70"/>
      <c r="I36" s="57"/>
      <c r="J36" s="376"/>
      <c r="K36" s="373"/>
      <c r="L36" s="70"/>
      <c r="M36" s="60"/>
      <c r="N36" s="390" t="s">
        <v>84</v>
      </c>
      <c r="O36" s="391"/>
      <c r="P36" s="97">
        <v>3</v>
      </c>
      <c r="Q36" s="57"/>
      <c r="R36" s="390" t="s">
        <v>84</v>
      </c>
      <c r="S36" s="391"/>
      <c r="T36" s="97">
        <v>2.7</v>
      </c>
      <c r="U36" s="57"/>
    </row>
    <row r="37" spans="1:22" s="59" customFormat="1" ht="19.5" x14ac:dyDescent="0.3">
      <c r="A37" s="367"/>
      <c r="B37" s="376"/>
      <c r="C37" s="373"/>
      <c r="D37" s="70"/>
      <c r="E37" s="60"/>
      <c r="F37" s="372"/>
      <c r="G37" s="373"/>
      <c r="H37" s="70"/>
      <c r="I37" s="57"/>
      <c r="J37" s="376"/>
      <c r="K37" s="373"/>
      <c r="L37" s="70"/>
      <c r="M37" s="60"/>
      <c r="N37" s="390" t="s">
        <v>85</v>
      </c>
      <c r="O37" s="391"/>
      <c r="P37" s="97">
        <v>1.8</v>
      </c>
      <c r="Q37" s="57"/>
      <c r="R37" s="390" t="s">
        <v>85</v>
      </c>
      <c r="S37" s="391"/>
      <c r="T37" s="97">
        <v>1.7</v>
      </c>
      <c r="U37" s="57"/>
    </row>
    <row r="38" spans="1:22" s="59" customFormat="1" ht="19.5" x14ac:dyDescent="0.3">
      <c r="A38" s="367"/>
      <c r="B38" s="396"/>
      <c r="C38" s="382"/>
      <c r="D38" s="71"/>
      <c r="E38" s="60"/>
      <c r="F38" s="381"/>
      <c r="G38" s="382"/>
      <c r="H38" s="72"/>
      <c r="I38" s="57"/>
      <c r="J38" s="396"/>
      <c r="K38" s="382"/>
      <c r="L38" s="72"/>
      <c r="M38" s="74"/>
      <c r="N38" s="392" t="s">
        <v>77</v>
      </c>
      <c r="O38" s="393"/>
      <c r="P38" s="96">
        <v>0</v>
      </c>
      <c r="Q38" s="73"/>
      <c r="R38" s="392" t="s">
        <v>77</v>
      </c>
      <c r="S38" s="393"/>
      <c r="T38" s="98"/>
      <c r="U38" s="73"/>
    </row>
    <row r="39" spans="1:22" s="59" customFormat="1" ht="20.25" thickBot="1" x14ac:dyDescent="0.35">
      <c r="A39" s="368"/>
      <c r="B39" s="369"/>
      <c r="C39" s="370"/>
      <c r="D39" s="84"/>
      <c r="E39" s="99"/>
      <c r="F39" s="371"/>
      <c r="G39" s="370"/>
      <c r="H39" s="84"/>
      <c r="I39" s="64"/>
      <c r="J39" s="369"/>
      <c r="K39" s="370"/>
      <c r="L39" s="84"/>
      <c r="M39" s="85"/>
      <c r="N39" s="371" t="s">
        <v>78</v>
      </c>
      <c r="O39" s="370"/>
      <c r="P39" s="84">
        <v>2.5</v>
      </c>
      <c r="Q39" s="64"/>
      <c r="R39" s="371" t="s">
        <v>78</v>
      </c>
      <c r="S39" s="370"/>
      <c r="T39" s="84">
        <v>2.5</v>
      </c>
      <c r="U39" s="64"/>
    </row>
    <row r="40" spans="1:22" s="59" customFormat="1" ht="20.25" thickBot="1" x14ac:dyDescent="0.35">
      <c r="A40" s="86" t="s">
        <v>79</v>
      </c>
      <c r="B40" s="377"/>
      <c r="C40" s="378"/>
      <c r="D40" s="88"/>
      <c r="E40" s="100"/>
      <c r="F40" s="379"/>
      <c r="G40" s="378"/>
      <c r="H40" s="101"/>
      <c r="I40" s="89"/>
      <c r="J40" s="378"/>
      <c r="K40" s="399"/>
      <c r="L40" s="88"/>
      <c r="M40" s="87"/>
      <c r="N40" s="397" t="s">
        <v>80</v>
      </c>
      <c r="O40" s="398"/>
      <c r="P40" s="88">
        <f xml:space="preserve"> P35*70+P36*75+P37*25+P38*60+P39*45</f>
        <v>767.5</v>
      </c>
      <c r="Q40" s="102"/>
      <c r="R40" s="397" t="s">
        <v>80</v>
      </c>
      <c r="S40" s="398"/>
      <c r="T40" s="88">
        <f xml:space="preserve"> T35*70+T36*75+T37*25+T38*60+T39*45</f>
        <v>742.5</v>
      </c>
      <c r="U40" s="103"/>
    </row>
    <row r="41" spans="1:22" s="158" customFormat="1" ht="18.600000000000001" customHeight="1" x14ac:dyDescent="0.3">
      <c r="A41" s="424" t="s">
        <v>503</v>
      </c>
      <c r="B41" s="424"/>
      <c r="C41" s="424"/>
      <c r="D41" s="424"/>
      <c r="E41" s="156"/>
      <c r="F41" s="156" t="s">
        <v>369</v>
      </c>
      <c r="G41" s="156"/>
      <c r="H41" s="386" t="s">
        <v>370</v>
      </c>
      <c r="I41" s="386"/>
      <c r="J41" s="386"/>
      <c r="K41" s="386"/>
      <c r="L41" s="386"/>
      <c r="M41" s="386"/>
      <c r="N41" s="157"/>
      <c r="O41" s="156"/>
      <c r="P41" s="156"/>
      <c r="R41" s="156"/>
    </row>
    <row r="42" spans="1:22" s="232" customFormat="1" ht="18" customHeight="1" x14ac:dyDescent="0.25">
      <c r="A42" s="374" t="s">
        <v>367</v>
      </c>
      <c r="B42" s="374"/>
      <c r="C42" s="374"/>
      <c r="D42" s="374"/>
      <c r="E42" s="374"/>
      <c r="F42" s="374"/>
      <c r="G42" s="374"/>
      <c r="H42" s="374"/>
      <c r="I42" s="374"/>
      <c r="J42" s="374"/>
      <c r="K42" s="374"/>
      <c r="L42" s="374"/>
      <c r="M42" s="374"/>
      <c r="N42" s="374"/>
      <c r="O42" s="374"/>
      <c r="P42" s="374"/>
      <c r="Q42" s="374"/>
    </row>
    <row r="43" spans="1:22" s="232" customFormat="1" ht="18" customHeight="1" x14ac:dyDescent="0.25">
      <c r="A43" s="375" t="s">
        <v>371</v>
      </c>
      <c r="B43" s="375"/>
      <c r="C43" s="375"/>
      <c r="D43" s="375"/>
      <c r="E43" s="375"/>
      <c r="F43" s="375"/>
      <c r="G43" s="375"/>
      <c r="H43" s="375"/>
      <c r="I43" s="375"/>
      <c r="J43" s="375"/>
      <c r="K43" s="375"/>
      <c r="L43" s="375"/>
      <c r="M43" s="375"/>
      <c r="N43" s="375"/>
      <c r="O43" s="375"/>
      <c r="P43" s="375"/>
      <c r="Q43" s="375"/>
    </row>
    <row r="44" spans="1:22" s="159" customFormat="1" ht="19.5" x14ac:dyDescent="0.3">
      <c r="A44" s="375" t="s">
        <v>410</v>
      </c>
      <c r="B44" s="375"/>
      <c r="C44" s="375"/>
      <c r="D44" s="375"/>
      <c r="E44" s="375"/>
      <c r="F44" s="375"/>
      <c r="G44" s="375"/>
      <c r="H44" s="375"/>
      <c r="I44" s="375"/>
      <c r="J44" s="375"/>
      <c r="K44" s="375"/>
      <c r="L44" s="375"/>
      <c r="M44" s="375"/>
      <c r="N44" s="375"/>
      <c r="O44" s="375"/>
      <c r="P44" s="375"/>
      <c r="Q44" s="375"/>
      <c r="R44" s="375"/>
      <c r="S44" s="375"/>
      <c r="T44" s="375"/>
      <c r="U44" s="375"/>
    </row>
    <row r="45" spans="1:22" x14ac:dyDescent="0.25">
      <c r="A45" s="365"/>
      <c r="B45" s="365"/>
      <c r="C45" s="365"/>
      <c r="D45" s="365"/>
      <c r="E45" s="365"/>
      <c r="F45" s="365"/>
      <c r="G45" s="365"/>
      <c r="H45" s="365"/>
      <c r="I45" s="365"/>
      <c r="J45" s="365"/>
      <c r="K45" s="365"/>
      <c r="L45" s="365"/>
      <c r="M45" s="365"/>
      <c r="N45" s="365"/>
      <c r="O45" s="365"/>
      <c r="P45" s="365"/>
    </row>
    <row r="46" spans="1:22" x14ac:dyDescent="0.25">
      <c r="A46" s="2"/>
      <c r="B46" s="3"/>
      <c r="C46" s="3"/>
      <c r="D46" s="3"/>
      <c r="E46" s="3"/>
      <c r="F46" s="3"/>
      <c r="G46" s="3"/>
      <c r="H46" s="3"/>
      <c r="I46" s="3"/>
      <c r="J46" s="3"/>
    </row>
    <row r="47" spans="1:22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</row>
    <row r="48" spans="1:22" x14ac:dyDescent="0.25">
      <c r="A48" s="380"/>
      <c r="B48" s="380"/>
      <c r="C48" s="380"/>
      <c r="D48" s="380"/>
      <c r="E48" s="380"/>
      <c r="F48" s="380"/>
      <c r="G48" s="380"/>
      <c r="H48" s="380"/>
      <c r="I48" s="380"/>
    </row>
  </sheetData>
  <mergeCells count="94">
    <mergeCell ref="N12:N16"/>
    <mergeCell ref="R7:R11"/>
    <mergeCell ref="R12:R16"/>
    <mergeCell ref="A41:D41"/>
    <mergeCell ref="N7:N11"/>
    <mergeCell ref="R17:R21"/>
    <mergeCell ref="N17:N21"/>
    <mergeCell ref="B38:C38"/>
    <mergeCell ref="B27:B31"/>
    <mergeCell ref="F34:G34"/>
    <mergeCell ref="B37:C37"/>
    <mergeCell ref="F35:G35"/>
    <mergeCell ref="B34:C34"/>
    <mergeCell ref="B35:C35"/>
    <mergeCell ref="A7:A11"/>
    <mergeCell ref="A12:A16"/>
    <mergeCell ref="S18:S21"/>
    <mergeCell ref="N22:N26"/>
    <mergeCell ref="N35:O35"/>
    <mergeCell ref="R39:S39"/>
    <mergeCell ref="R35:S35"/>
    <mergeCell ref="N34:O34"/>
    <mergeCell ref="R37:S37"/>
    <mergeCell ref="N36:O36"/>
    <mergeCell ref="R27:R31"/>
    <mergeCell ref="N39:O39"/>
    <mergeCell ref="N27:N31"/>
    <mergeCell ref="R22:R26"/>
    <mergeCell ref="R38:S38"/>
    <mergeCell ref="R34:S34"/>
    <mergeCell ref="R36:S36"/>
    <mergeCell ref="O18:O21"/>
    <mergeCell ref="A1:U1"/>
    <mergeCell ref="A5:A6"/>
    <mergeCell ref="F5:F6"/>
    <mergeCell ref="N3:Q3"/>
    <mergeCell ref="D2:G2"/>
    <mergeCell ref="B3:E3"/>
    <mergeCell ref="F3:I3"/>
    <mergeCell ref="B5:B6"/>
    <mergeCell ref="R3:U3"/>
    <mergeCell ref="J3:M3"/>
    <mergeCell ref="R5:R6"/>
    <mergeCell ref="N5:N6"/>
    <mergeCell ref="H2:M2"/>
    <mergeCell ref="O2:U2"/>
    <mergeCell ref="B12:B16"/>
    <mergeCell ref="F7:F11"/>
    <mergeCell ref="B7:B11"/>
    <mergeCell ref="F12:F16"/>
    <mergeCell ref="J14:J16"/>
    <mergeCell ref="J9:J13"/>
    <mergeCell ref="J5:J8"/>
    <mergeCell ref="J22:J26"/>
    <mergeCell ref="J40:K40"/>
    <mergeCell ref="J36:K36"/>
    <mergeCell ref="K18:K21"/>
    <mergeCell ref="J17:J21"/>
    <mergeCell ref="A48:I48"/>
    <mergeCell ref="F38:G38"/>
    <mergeCell ref="A27:A31"/>
    <mergeCell ref="J27:J31"/>
    <mergeCell ref="H41:M41"/>
    <mergeCell ref="F36:G36"/>
    <mergeCell ref="A44:U44"/>
    <mergeCell ref="F27:F31"/>
    <mergeCell ref="N37:O37"/>
    <mergeCell ref="N38:O38"/>
    <mergeCell ref="J34:K34"/>
    <mergeCell ref="J35:K35"/>
    <mergeCell ref="J38:K38"/>
    <mergeCell ref="B36:C36"/>
    <mergeCell ref="R40:S40"/>
    <mergeCell ref="N40:O40"/>
    <mergeCell ref="A45:J45"/>
    <mergeCell ref="K45:P45"/>
    <mergeCell ref="A34:A39"/>
    <mergeCell ref="B39:C39"/>
    <mergeCell ref="F39:G39"/>
    <mergeCell ref="J39:K39"/>
    <mergeCell ref="F37:G37"/>
    <mergeCell ref="A42:Q42"/>
    <mergeCell ref="A43:Q43"/>
    <mergeCell ref="J37:K37"/>
    <mergeCell ref="B40:C40"/>
    <mergeCell ref="F40:G40"/>
    <mergeCell ref="A22:A26"/>
    <mergeCell ref="F22:F26"/>
    <mergeCell ref="F17:F21"/>
    <mergeCell ref="G18:G21"/>
    <mergeCell ref="A17:A21"/>
    <mergeCell ref="B17:B21"/>
    <mergeCell ref="C18:C21"/>
    <mergeCell ref="B22:B26"/>
  </mergeCells>
  <phoneticPr fontId="2" type="noConversion"/>
  <printOptions horizontalCentered="1" verticalCentered="1"/>
  <pageMargins left="7.874015748031496E-2" right="7.874015748031496E-2" top="7.874015748031496E-2" bottom="7.874015748031496E-2" header="0.11811023622047245" footer="0.11811023622047245"/>
  <pageSetup paperSize="9" scale="64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5"/>
  <sheetViews>
    <sheetView tabSelected="1" zoomScale="70" zoomScaleNormal="70" workbookViewId="0">
      <selection activeCell="B12" sqref="B12:B16"/>
    </sheetView>
  </sheetViews>
  <sheetFormatPr defaultRowHeight="16.5" x14ac:dyDescent="0.25"/>
  <cols>
    <col min="1" max="1" width="6.25" customWidth="1"/>
    <col min="2" max="2" width="12" customWidth="1"/>
    <col min="3" max="3" width="16.875" customWidth="1"/>
    <col min="4" max="4" width="11" customWidth="1"/>
    <col min="5" max="5" width="7.875" customWidth="1"/>
    <col min="6" max="6" width="11.25" customWidth="1"/>
    <col min="7" max="7" width="15.625" customWidth="1"/>
    <col min="8" max="8" width="10" customWidth="1"/>
    <col min="9" max="9" width="6.375" customWidth="1"/>
    <col min="10" max="10" width="11.5" customWidth="1"/>
    <col min="11" max="11" width="16.5" customWidth="1"/>
    <col min="12" max="12" width="10.625" customWidth="1"/>
    <col min="13" max="13" width="6.125" customWidth="1"/>
    <col min="14" max="14" width="10.5" style="33" customWidth="1"/>
    <col min="15" max="15" width="18.125" customWidth="1"/>
    <col min="16" max="16" width="11.875" customWidth="1"/>
    <col min="17" max="17" width="5.875" customWidth="1"/>
    <col min="18" max="18" width="11" customWidth="1"/>
    <col min="19" max="19" width="17" customWidth="1"/>
    <col min="20" max="20" width="10.875" customWidth="1"/>
    <col min="21" max="21" width="7.25" customWidth="1"/>
  </cols>
  <sheetData>
    <row r="1" spans="1:21" s="1" customFormat="1" ht="28.5" customHeight="1" x14ac:dyDescent="0.25">
      <c r="A1" s="404" t="s">
        <v>504</v>
      </c>
      <c r="B1" s="404"/>
      <c r="C1" s="404"/>
      <c r="D1" s="404"/>
      <c r="E1" s="404"/>
      <c r="F1" s="404"/>
      <c r="G1" s="404"/>
      <c r="H1" s="404"/>
      <c r="I1" s="404"/>
      <c r="J1" s="404"/>
      <c r="K1" s="404"/>
      <c r="L1" s="404"/>
      <c r="M1" s="404"/>
      <c r="N1" s="404"/>
      <c r="O1" s="404"/>
      <c r="P1" s="404"/>
      <c r="Q1" s="404"/>
      <c r="R1" s="404"/>
      <c r="S1" s="404"/>
      <c r="T1" s="404"/>
      <c r="U1" s="404"/>
    </row>
    <row r="2" spans="1:21" s="1" customFormat="1" ht="28.15" customHeight="1" thickBot="1" x14ac:dyDescent="0.35">
      <c r="A2" s="13" t="s">
        <v>31</v>
      </c>
      <c r="B2" s="13"/>
      <c r="C2" s="13"/>
      <c r="D2" s="409" t="s">
        <v>6</v>
      </c>
      <c r="E2" s="409"/>
      <c r="F2" s="409"/>
      <c r="G2" s="409"/>
      <c r="H2" s="416" t="s">
        <v>27</v>
      </c>
      <c r="I2" s="416"/>
      <c r="J2" s="416"/>
      <c r="K2" s="416"/>
      <c r="L2" s="416"/>
      <c r="M2" s="416"/>
      <c r="N2" s="32"/>
      <c r="O2" s="417" t="s">
        <v>19</v>
      </c>
      <c r="P2" s="417"/>
      <c r="Q2" s="417"/>
      <c r="R2" s="417"/>
      <c r="S2" s="417"/>
      <c r="T2" s="417"/>
      <c r="U2" s="417"/>
    </row>
    <row r="3" spans="1:21" s="59" customFormat="1" ht="19.5" x14ac:dyDescent="0.3">
      <c r="A3" s="90" t="s">
        <v>65</v>
      </c>
      <c r="B3" s="410" t="s">
        <v>197</v>
      </c>
      <c r="C3" s="407"/>
      <c r="D3" s="407"/>
      <c r="E3" s="408"/>
      <c r="F3" s="410" t="s">
        <v>198</v>
      </c>
      <c r="G3" s="407"/>
      <c r="H3" s="407"/>
      <c r="I3" s="408"/>
      <c r="J3" s="410" t="s">
        <v>199</v>
      </c>
      <c r="K3" s="407"/>
      <c r="L3" s="407"/>
      <c r="M3" s="436"/>
      <c r="N3" s="406" t="s">
        <v>200</v>
      </c>
      <c r="O3" s="407"/>
      <c r="P3" s="407"/>
      <c r="Q3" s="408"/>
      <c r="R3" s="406" t="s">
        <v>201</v>
      </c>
      <c r="S3" s="407"/>
      <c r="T3" s="407"/>
      <c r="U3" s="408"/>
    </row>
    <row r="4" spans="1:21" s="59" customFormat="1" ht="19.5" x14ac:dyDescent="0.3">
      <c r="A4" s="91" t="s">
        <v>66</v>
      </c>
      <c r="B4" s="92" t="s">
        <v>67</v>
      </c>
      <c r="C4" s="47" t="s">
        <v>68</v>
      </c>
      <c r="D4" s="55" t="s">
        <v>69</v>
      </c>
      <c r="E4" s="56" t="s">
        <v>2</v>
      </c>
      <c r="F4" s="54" t="s">
        <v>67</v>
      </c>
      <c r="G4" s="47" t="s">
        <v>68</v>
      </c>
      <c r="H4" s="55" t="s">
        <v>69</v>
      </c>
      <c r="I4" s="56" t="s">
        <v>2</v>
      </c>
      <c r="J4" s="54" t="s">
        <v>81</v>
      </c>
      <c r="K4" s="47" t="s">
        <v>68</v>
      </c>
      <c r="L4" s="55" t="s">
        <v>69</v>
      </c>
      <c r="M4" s="93" t="s">
        <v>2</v>
      </c>
      <c r="N4" s="54" t="s">
        <v>67</v>
      </c>
      <c r="O4" s="47" t="s">
        <v>68</v>
      </c>
      <c r="P4" s="55" t="s">
        <v>69</v>
      </c>
      <c r="Q4" s="56" t="s">
        <v>2</v>
      </c>
      <c r="R4" s="54" t="s">
        <v>67</v>
      </c>
      <c r="S4" s="47" t="s">
        <v>68</v>
      </c>
      <c r="T4" s="55" t="s">
        <v>69</v>
      </c>
      <c r="U4" s="56" t="s">
        <v>2</v>
      </c>
    </row>
    <row r="5" spans="1:21" s="59" customFormat="1" ht="22.15" customHeight="1" x14ac:dyDescent="0.3">
      <c r="A5" s="405" t="s">
        <v>8</v>
      </c>
      <c r="B5" s="411" t="s">
        <v>29</v>
      </c>
      <c r="C5" s="116" t="s">
        <v>30</v>
      </c>
      <c r="D5" s="116">
        <v>220</v>
      </c>
      <c r="E5" s="60"/>
      <c r="F5" s="400" t="s">
        <v>89</v>
      </c>
      <c r="G5" s="116" t="s">
        <v>30</v>
      </c>
      <c r="H5" s="116">
        <v>180</v>
      </c>
      <c r="I5" s="111"/>
      <c r="J5" s="400" t="s">
        <v>239</v>
      </c>
      <c r="K5" s="116" t="s">
        <v>30</v>
      </c>
      <c r="L5" s="116">
        <v>220</v>
      </c>
      <c r="M5" s="60"/>
      <c r="N5" s="400" t="s">
        <v>90</v>
      </c>
      <c r="O5" s="244" t="s">
        <v>91</v>
      </c>
      <c r="P5" s="244">
        <v>180</v>
      </c>
      <c r="Q5" s="204"/>
      <c r="R5" s="400" t="s">
        <v>54</v>
      </c>
      <c r="S5" s="244" t="s">
        <v>91</v>
      </c>
      <c r="T5" s="244">
        <v>180</v>
      </c>
      <c r="U5" s="204"/>
    </row>
    <row r="6" spans="1:21" s="59" customFormat="1" ht="22.15" customHeight="1" x14ac:dyDescent="0.3">
      <c r="A6" s="405"/>
      <c r="B6" s="412"/>
      <c r="C6" s="116"/>
      <c r="D6" s="116"/>
      <c r="E6" s="60"/>
      <c r="F6" s="402"/>
      <c r="G6" s="116" t="s">
        <v>92</v>
      </c>
      <c r="H6" s="116">
        <v>40</v>
      </c>
      <c r="I6" s="111"/>
      <c r="J6" s="402"/>
      <c r="K6" s="135" t="s">
        <v>240</v>
      </c>
      <c r="L6" s="116">
        <v>10</v>
      </c>
      <c r="M6" s="60"/>
      <c r="N6" s="402"/>
      <c r="O6" s="244" t="s">
        <v>90</v>
      </c>
      <c r="P6" s="244">
        <v>40</v>
      </c>
      <c r="Q6" s="204"/>
      <c r="R6" s="402"/>
      <c r="S6" s="244" t="s">
        <v>54</v>
      </c>
      <c r="T6" s="244">
        <v>40</v>
      </c>
      <c r="U6" s="204"/>
    </row>
    <row r="7" spans="1:21" s="59" customFormat="1" ht="22.15" customHeight="1" x14ac:dyDescent="0.3">
      <c r="A7" s="351" t="s">
        <v>136</v>
      </c>
      <c r="B7" s="383" t="s">
        <v>512</v>
      </c>
      <c r="C7" s="45" t="s">
        <v>231</v>
      </c>
      <c r="D7" s="45">
        <v>20</v>
      </c>
      <c r="E7" s="111"/>
      <c r="F7" s="387" t="s">
        <v>232</v>
      </c>
      <c r="G7" s="45" t="s">
        <v>234</v>
      </c>
      <c r="H7" s="148">
        <v>70</v>
      </c>
      <c r="I7" s="111"/>
      <c r="J7" s="387" t="s">
        <v>71</v>
      </c>
      <c r="K7" s="79" t="s">
        <v>238</v>
      </c>
      <c r="L7" s="45">
        <v>80</v>
      </c>
      <c r="M7" s="60"/>
      <c r="N7" s="387" t="s">
        <v>484</v>
      </c>
      <c r="O7" s="46" t="s">
        <v>485</v>
      </c>
      <c r="P7" s="46">
        <v>80</v>
      </c>
      <c r="Q7" s="111"/>
      <c r="R7" s="387" t="s">
        <v>399</v>
      </c>
      <c r="S7" s="240" t="s">
        <v>401</v>
      </c>
      <c r="T7" s="240">
        <v>40</v>
      </c>
      <c r="U7" s="111"/>
    </row>
    <row r="8" spans="1:21" s="59" customFormat="1" ht="22.15" customHeight="1" x14ac:dyDescent="0.3">
      <c r="A8" s="352"/>
      <c r="B8" s="384"/>
      <c r="C8" s="45" t="s">
        <v>145</v>
      </c>
      <c r="D8" s="45">
        <v>60</v>
      </c>
      <c r="E8" s="80"/>
      <c r="F8" s="388"/>
      <c r="G8" s="45" t="s">
        <v>233</v>
      </c>
      <c r="H8" s="45">
        <v>10</v>
      </c>
      <c r="I8" s="80"/>
      <c r="J8" s="388"/>
      <c r="K8" s="95" t="s">
        <v>45</v>
      </c>
      <c r="L8" s="45">
        <v>2</v>
      </c>
      <c r="M8" s="60"/>
      <c r="N8" s="388"/>
      <c r="O8" s="253" t="s">
        <v>486</v>
      </c>
      <c r="P8" s="253">
        <v>5</v>
      </c>
      <c r="Q8" s="111"/>
      <c r="R8" s="388"/>
      <c r="S8" s="45" t="s">
        <v>402</v>
      </c>
      <c r="T8" s="45">
        <v>30</v>
      </c>
      <c r="U8" s="111"/>
    </row>
    <row r="9" spans="1:21" s="59" customFormat="1" ht="22.15" customHeight="1" x14ac:dyDescent="0.3">
      <c r="A9" s="352"/>
      <c r="B9" s="384"/>
      <c r="C9" s="45" t="s">
        <v>325</v>
      </c>
      <c r="D9" s="45">
        <v>10</v>
      </c>
      <c r="E9" s="80"/>
      <c r="F9" s="388"/>
      <c r="G9" s="45" t="s">
        <v>231</v>
      </c>
      <c r="H9" s="45">
        <v>15</v>
      </c>
      <c r="I9" s="80"/>
      <c r="J9" s="388"/>
      <c r="K9" s="45" t="s">
        <v>46</v>
      </c>
      <c r="L9" s="61">
        <v>2</v>
      </c>
      <c r="M9" s="93"/>
      <c r="N9" s="388"/>
      <c r="O9" s="45" t="s">
        <v>487</v>
      </c>
      <c r="P9" s="45">
        <v>20</v>
      </c>
      <c r="Q9" s="56"/>
      <c r="R9" s="388"/>
      <c r="S9" s="79" t="s">
        <v>403</v>
      </c>
      <c r="T9" s="240">
        <v>20</v>
      </c>
      <c r="U9" s="111"/>
    </row>
    <row r="10" spans="1:21" s="59" customFormat="1" ht="22.15" customHeight="1" x14ac:dyDescent="0.3">
      <c r="A10" s="352"/>
      <c r="B10" s="384"/>
      <c r="C10" s="45" t="s">
        <v>326</v>
      </c>
      <c r="D10" s="45">
        <v>20</v>
      </c>
      <c r="E10" s="80"/>
      <c r="F10" s="388"/>
      <c r="G10" s="45" t="s">
        <v>235</v>
      </c>
      <c r="H10" s="45">
        <v>20</v>
      </c>
      <c r="I10" s="80"/>
      <c r="J10" s="388"/>
      <c r="K10" s="45" t="s">
        <v>47</v>
      </c>
      <c r="L10" s="45">
        <v>20</v>
      </c>
      <c r="M10" s="60"/>
      <c r="N10" s="388"/>
      <c r="O10" s="45" t="s">
        <v>488</v>
      </c>
      <c r="P10" s="253">
        <v>2</v>
      </c>
      <c r="Q10" s="111"/>
      <c r="R10" s="388"/>
      <c r="S10" s="79" t="s">
        <v>404</v>
      </c>
      <c r="T10" s="45">
        <v>5</v>
      </c>
      <c r="U10" s="111"/>
    </row>
    <row r="11" spans="1:21" s="59" customFormat="1" ht="22.15" customHeight="1" x14ac:dyDescent="0.3">
      <c r="A11" s="352"/>
      <c r="B11" s="385"/>
      <c r="C11" s="45"/>
      <c r="D11" s="45"/>
      <c r="E11" s="80"/>
      <c r="F11" s="389"/>
      <c r="G11" s="45"/>
      <c r="H11" s="61"/>
      <c r="I11" s="80"/>
      <c r="J11" s="389"/>
      <c r="K11" s="45"/>
      <c r="L11" s="61"/>
      <c r="M11" s="60"/>
      <c r="N11" s="389"/>
      <c r="O11" s="45"/>
      <c r="P11" s="253"/>
      <c r="Q11" s="111"/>
      <c r="R11" s="389"/>
      <c r="S11" s="45"/>
      <c r="T11" s="45"/>
      <c r="U11" s="111"/>
    </row>
    <row r="12" spans="1:21" s="59" customFormat="1" ht="22.15" customHeight="1" x14ac:dyDescent="0.3">
      <c r="A12" s="351" t="s">
        <v>102</v>
      </c>
      <c r="B12" s="383" t="s">
        <v>328</v>
      </c>
      <c r="C12" s="45" t="s">
        <v>104</v>
      </c>
      <c r="D12" s="167">
        <v>50</v>
      </c>
      <c r="E12" s="80"/>
      <c r="F12" s="387" t="s">
        <v>161</v>
      </c>
      <c r="G12" s="45" t="s">
        <v>150</v>
      </c>
      <c r="H12" s="45">
        <v>10</v>
      </c>
      <c r="I12" s="111"/>
      <c r="J12" s="423" t="s">
        <v>162</v>
      </c>
      <c r="K12" s="45" t="s">
        <v>104</v>
      </c>
      <c r="L12" s="116">
        <v>55</v>
      </c>
      <c r="M12" s="60"/>
      <c r="N12" s="387" t="s">
        <v>163</v>
      </c>
      <c r="O12" s="116" t="s">
        <v>164</v>
      </c>
      <c r="P12" s="45">
        <v>60</v>
      </c>
      <c r="Q12" s="111"/>
      <c r="R12" s="387" t="s">
        <v>165</v>
      </c>
      <c r="S12" s="45" t="s">
        <v>242</v>
      </c>
      <c r="T12" s="45">
        <v>30</v>
      </c>
      <c r="U12" s="111"/>
    </row>
    <row r="13" spans="1:21" s="59" customFormat="1" ht="22.15" customHeight="1" x14ac:dyDescent="0.3">
      <c r="A13" s="352"/>
      <c r="B13" s="384"/>
      <c r="C13" s="45" t="s">
        <v>129</v>
      </c>
      <c r="D13" s="167">
        <v>30</v>
      </c>
      <c r="E13" s="80"/>
      <c r="F13" s="388"/>
      <c r="G13" s="45" t="s">
        <v>166</v>
      </c>
      <c r="H13" s="45">
        <v>30</v>
      </c>
      <c r="I13" s="80"/>
      <c r="J13" s="423"/>
      <c r="K13" s="256" t="s">
        <v>398</v>
      </c>
      <c r="L13" s="116"/>
      <c r="M13" s="60"/>
      <c r="N13" s="388"/>
      <c r="O13" s="116" t="s">
        <v>96</v>
      </c>
      <c r="P13" s="116">
        <v>15</v>
      </c>
      <c r="Q13" s="111"/>
      <c r="R13" s="388"/>
      <c r="S13" s="45" t="s">
        <v>110</v>
      </c>
      <c r="T13" s="45">
        <v>5</v>
      </c>
      <c r="U13" s="111"/>
    </row>
    <row r="14" spans="1:21" s="59" customFormat="1" ht="22.15" customHeight="1" x14ac:dyDescent="0.3">
      <c r="A14" s="352"/>
      <c r="B14" s="384"/>
      <c r="C14" s="45" t="s">
        <v>229</v>
      </c>
      <c r="D14" s="45">
        <v>10</v>
      </c>
      <c r="E14" s="80"/>
      <c r="F14" s="388"/>
      <c r="G14" s="45" t="s">
        <v>108</v>
      </c>
      <c r="H14" s="45">
        <v>50</v>
      </c>
      <c r="I14" s="80"/>
      <c r="J14" s="423"/>
      <c r="K14" s="45"/>
      <c r="L14" s="45"/>
      <c r="M14" s="60"/>
      <c r="N14" s="388"/>
      <c r="O14" s="116" t="s">
        <v>99</v>
      </c>
      <c r="P14" s="116">
        <v>1</v>
      </c>
      <c r="Q14" s="111"/>
      <c r="R14" s="388"/>
      <c r="S14" s="45" t="s">
        <v>105</v>
      </c>
      <c r="T14" s="45">
        <v>60</v>
      </c>
      <c r="U14" s="111"/>
    </row>
    <row r="15" spans="1:21" s="59" customFormat="1" ht="22.15" customHeight="1" x14ac:dyDescent="0.3">
      <c r="A15" s="352"/>
      <c r="B15" s="384"/>
      <c r="C15" s="202" t="s">
        <v>327</v>
      </c>
      <c r="D15" s="202">
        <v>5</v>
      </c>
      <c r="E15" s="80"/>
      <c r="F15" s="388"/>
      <c r="G15" s="45" t="s">
        <v>126</v>
      </c>
      <c r="H15" s="45">
        <v>1</v>
      </c>
      <c r="I15" s="80"/>
      <c r="J15" s="423"/>
      <c r="K15" s="45"/>
      <c r="L15" s="116"/>
      <c r="M15" s="60"/>
      <c r="N15" s="388"/>
      <c r="O15" s="45" t="s">
        <v>101</v>
      </c>
      <c r="P15" s="116">
        <v>20</v>
      </c>
      <c r="Q15" s="111"/>
      <c r="R15" s="388"/>
      <c r="S15" s="45" t="s">
        <v>130</v>
      </c>
      <c r="T15" s="45">
        <v>1</v>
      </c>
      <c r="U15" s="111"/>
    </row>
    <row r="16" spans="1:21" s="59" customFormat="1" ht="22.15" customHeight="1" x14ac:dyDescent="0.3">
      <c r="A16" s="352"/>
      <c r="B16" s="385"/>
      <c r="C16" s="46"/>
      <c r="D16" s="46"/>
      <c r="E16" s="80"/>
      <c r="F16" s="389"/>
      <c r="G16" s="82" t="s">
        <v>138</v>
      </c>
      <c r="H16" s="45">
        <v>1</v>
      </c>
      <c r="I16" s="80"/>
      <c r="J16" s="423"/>
      <c r="K16" s="116"/>
      <c r="L16" s="81"/>
      <c r="M16" s="60"/>
      <c r="N16" s="389"/>
      <c r="O16" s="45"/>
      <c r="P16" s="45"/>
      <c r="Q16" s="111"/>
      <c r="R16" s="389"/>
      <c r="S16" s="82"/>
      <c r="T16" s="45"/>
      <c r="U16" s="111"/>
    </row>
    <row r="17" spans="1:21" s="59" customFormat="1" ht="22.15" customHeight="1" x14ac:dyDescent="0.3">
      <c r="A17" s="351" t="s">
        <v>113</v>
      </c>
      <c r="B17" s="362" t="s">
        <v>114</v>
      </c>
      <c r="C17" s="45" t="s">
        <v>115</v>
      </c>
      <c r="D17" s="45">
        <v>100</v>
      </c>
      <c r="E17" s="60"/>
      <c r="F17" s="431" t="s">
        <v>114</v>
      </c>
      <c r="G17" s="45" t="s">
        <v>116</v>
      </c>
      <c r="H17" s="116">
        <v>100</v>
      </c>
      <c r="I17" s="111"/>
      <c r="J17" s="450" t="s">
        <v>114</v>
      </c>
      <c r="K17" s="45" t="s">
        <v>115</v>
      </c>
      <c r="L17" s="45">
        <v>100</v>
      </c>
      <c r="M17" s="60"/>
      <c r="N17" s="431" t="s">
        <v>114</v>
      </c>
      <c r="O17" s="45" t="s">
        <v>116</v>
      </c>
      <c r="P17" s="116">
        <v>100</v>
      </c>
      <c r="Q17" s="111"/>
      <c r="R17" s="428" t="s">
        <v>28</v>
      </c>
      <c r="S17" s="45" t="s">
        <v>115</v>
      </c>
      <c r="T17" s="45">
        <v>100</v>
      </c>
      <c r="U17" s="111"/>
    </row>
    <row r="18" spans="1:21" s="59" customFormat="1" ht="22.15" customHeight="1" x14ac:dyDescent="0.3">
      <c r="A18" s="352"/>
      <c r="B18" s="363"/>
      <c r="C18" s="359" t="s">
        <v>117</v>
      </c>
      <c r="D18" s="45"/>
      <c r="E18" s="111"/>
      <c r="F18" s="431"/>
      <c r="G18" s="359" t="s">
        <v>118</v>
      </c>
      <c r="H18" s="45"/>
      <c r="I18" s="111"/>
      <c r="J18" s="450"/>
      <c r="K18" s="359" t="s">
        <v>117</v>
      </c>
      <c r="L18" s="45"/>
      <c r="M18" s="60"/>
      <c r="N18" s="431"/>
      <c r="O18" s="359" t="s">
        <v>118</v>
      </c>
      <c r="P18" s="45"/>
      <c r="Q18" s="111"/>
      <c r="R18" s="429"/>
      <c r="S18" s="359" t="s">
        <v>117</v>
      </c>
      <c r="T18" s="45"/>
      <c r="U18" s="111"/>
    </row>
    <row r="19" spans="1:21" s="59" customFormat="1" ht="22.15" customHeight="1" x14ac:dyDescent="0.3">
      <c r="A19" s="352"/>
      <c r="B19" s="363"/>
      <c r="C19" s="360"/>
      <c r="D19" s="45"/>
      <c r="E19" s="111"/>
      <c r="F19" s="431"/>
      <c r="G19" s="360"/>
      <c r="H19" s="45"/>
      <c r="I19" s="111"/>
      <c r="J19" s="450"/>
      <c r="K19" s="360"/>
      <c r="L19" s="45"/>
      <c r="M19" s="60"/>
      <c r="N19" s="431"/>
      <c r="O19" s="360"/>
      <c r="P19" s="45"/>
      <c r="Q19" s="111"/>
      <c r="R19" s="429"/>
      <c r="S19" s="360"/>
      <c r="T19" s="45"/>
      <c r="U19" s="111"/>
    </row>
    <row r="20" spans="1:21" s="59" customFormat="1" ht="22.15" customHeight="1" x14ac:dyDescent="0.3">
      <c r="A20" s="352"/>
      <c r="B20" s="363"/>
      <c r="C20" s="360"/>
      <c r="D20" s="45"/>
      <c r="E20" s="111"/>
      <c r="F20" s="431"/>
      <c r="G20" s="360"/>
      <c r="H20" s="116"/>
      <c r="I20" s="111"/>
      <c r="J20" s="450"/>
      <c r="K20" s="360"/>
      <c r="L20" s="45"/>
      <c r="M20" s="60"/>
      <c r="N20" s="431"/>
      <c r="O20" s="360"/>
      <c r="P20" s="116"/>
      <c r="Q20" s="111"/>
      <c r="R20" s="429"/>
      <c r="S20" s="360"/>
      <c r="T20" s="45"/>
      <c r="U20" s="111"/>
    </row>
    <row r="21" spans="1:21" s="59" customFormat="1" ht="22.15" customHeight="1" x14ac:dyDescent="0.3">
      <c r="A21" s="352"/>
      <c r="B21" s="364"/>
      <c r="C21" s="361"/>
      <c r="D21" s="45"/>
      <c r="E21" s="111"/>
      <c r="F21" s="431"/>
      <c r="G21" s="361"/>
      <c r="H21" s="116"/>
      <c r="I21" s="111"/>
      <c r="J21" s="450"/>
      <c r="K21" s="361"/>
      <c r="L21" s="45"/>
      <c r="M21" s="60"/>
      <c r="N21" s="431"/>
      <c r="O21" s="361"/>
      <c r="P21" s="116"/>
      <c r="Q21" s="111"/>
      <c r="R21" s="430"/>
      <c r="S21" s="361"/>
      <c r="T21" s="45"/>
      <c r="U21" s="111"/>
    </row>
    <row r="22" spans="1:21" s="59" customFormat="1" ht="22.15" customHeight="1" x14ac:dyDescent="0.3">
      <c r="A22" s="351" t="s">
        <v>119</v>
      </c>
      <c r="B22" s="423"/>
      <c r="C22" s="46"/>
      <c r="D22" s="45"/>
      <c r="E22" s="111"/>
      <c r="F22" s="423"/>
      <c r="G22" s="46"/>
      <c r="H22" s="45"/>
      <c r="I22" s="111"/>
      <c r="J22" s="423"/>
      <c r="K22" s="46"/>
      <c r="L22" s="45"/>
      <c r="M22" s="111"/>
      <c r="N22" s="423"/>
      <c r="O22" s="46"/>
      <c r="P22" s="45"/>
      <c r="Q22" s="111"/>
      <c r="R22" s="423"/>
      <c r="S22" s="46"/>
      <c r="T22" s="45"/>
      <c r="U22" s="111"/>
    </row>
    <row r="23" spans="1:21" s="59" customFormat="1" ht="22.15" customHeight="1" x14ac:dyDescent="0.3">
      <c r="A23" s="352"/>
      <c r="B23" s="423"/>
      <c r="C23" s="46"/>
      <c r="D23" s="45"/>
      <c r="E23" s="111"/>
      <c r="F23" s="423"/>
      <c r="G23" s="46"/>
      <c r="H23" s="45"/>
      <c r="I23" s="111"/>
      <c r="J23" s="423"/>
      <c r="K23" s="46"/>
      <c r="L23" s="45"/>
      <c r="M23" s="111"/>
      <c r="N23" s="423"/>
      <c r="O23" s="46"/>
      <c r="P23" s="45"/>
      <c r="Q23" s="111"/>
      <c r="R23" s="423"/>
      <c r="S23" s="46"/>
      <c r="T23" s="45"/>
      <c r="U23" s="111"/>
    </row>
    <row r="24" spans="1:21" s="59" customFormat="1" ht="22.15" customHeight="1" x14ac:dyDescent="0.3">
      <c r="A24" s="352"/>
      <c r="B24" s="423"/>
      <c r="C24" s="45"/>
      <c r="D24" s="45"/>
      <c r="E24" s="111"/>
      <c r="F24" s="423"/>
      <c r="G24" s="45"/>
      <c r="H24" s="45"/>
      <c r="I24" s="111"/>
      <c r="J24" s="423"/>
      <c r="K24" s="45"/>
      <c r="L24" s="45"/>
      <c r="M24" s="111"/>
      <c r="N24" s="423"/>
      <c r="O24" s="45"/>
      <c r="P24" s="45"/>
      <c r="Q24" s="111"/>
      <c r="R24" s="423"/>
      <c r="S24" s="45"/>
      <c r="T24" s="45"/>
      <c r="U24" s="111"/>
    </row>
    <row r="25" spans="1:21" s="59" customFormat="1" ht="22.15" customHeight="1" x14ac:dyDescent="0.3">
      <c r="A25" s="352"/>
      <c r="B25" s="423"/>
      <c r="C25" s="45"/>
      <c r="D25" s="45"/>
      <c r="E25" s="111"/>
      <c r="F25" s="423"/>
      <c r="G25" s="45"/>
      <c r="H25" s="45"/>
      <c r="I25" s="111"/>
      <c r="J25" s="423"/>
      <c r="K25" s="45"/>
      <c r="L25" s="45"/>
      <c r="M25" s="111"/>
      <c r="N25" s="423"/>
      <c r="O25" s="45"/>
      <c r="P25" s="45"/>
      <c r="Q25" s="111"/>
      <c r="R25" s="423"/>
      <c r="S25" s="45"/>
      <c r="T25" s="45"/>
      <c r="U25" s="111"/>
    </row>
    <row r="26" spans="1:21" s="59" customFormat="1" ht="22.15" customHeight="1" x14ac:dyDescent="0.3">
      <c r="A26" s="352"/>
      <c r="B26" s="423"/>
      <c r="C26" s="45"/>
      <c r="D26" s="45"/>
      <c r="E26" s="111"/>
      <c r="F26" s="423"/>
      <c r="G26" s="45"/>
      <c r="H26" s="45"/>
      <c r="I26" s="111"/>
      <c r="J26" s="423"/>
      <c r="K26" s="45"/>
      <c r="L26" s="45"/>
      <c r="M26" s="111"/>
      <c r="N26" s="423"/>
      <c r="O26" s="143" t="s">
        <v>474</v>
      </c>
      <c r="P26" s="250">
        <v>2</v>
      </c>
      <c r="Q26" s="111"/>
      <c r="R26" s="423"/>
      <c r="S26" s="45"/>
      <c r="T26" s="45"/>
      <c r="U26" s="111"/>
    </row>
    <row r="27" spans="1:21" s="59" customFormat="1" ht="22.15" customHeight="1" x14ac:dyDescent="0.3">
      <c r="A27" s="352" t="s">
        <v>120</v>
      </c>
      <c r="B27" s="383" t="s">
        <v>167</v>
      </c>
      <c r="C27" s="45" t="s">
        <v>139</v>
      </c>
      <c r="D27" s="45">
        <v>20</v>
      </c>
      <c r="E27" s="80"/>
      <c r="F27" s="387" t="s">
        <v>168</v>
      </c>
      <c r="G27" s="45" t="s">
        <v>164</v>
      </c>
      <c r="H27" s="45">
        <v>15</v>
      </c>
      <c r="I27" s="80"/>
      <c r="J27" s="447" t="s">
        <v>392</v>
      </c>
      <c r="K27" s="245" t="s">
        <v>393</v>
      </c>
      <c r="L27" s="246">
        <v>15</v>
      </c>
      <c r="M27" s="60"/>
      <c r="N27" s="387" t="s">
        <v>475</v>
      </c>
      <c r="O27" s="144" t="s">
        <v>476</v>
      </c>
      <c r="P27" s="45">
        <v>5</v>
      </c>
      <c r="Q27" s="111"/>
      <c r="R27" s="423" t="s">
        <v>481</v>
      </c>
      <c r="S27" s="46" t="s">
        <v>329</v>
      </c>
      <c r="T27" s="45">
        <v>10</v>
      </c>
      <c r="U27" s="111"/>
    </row>
    <row r="28" spans="1:21" s="59" customFormat="1" ht="22.15" customHeight="1" x14ac:dyDescent="0.3">
      <c r="A28" s="352"/>
      <c r="B28" s="384"/>
      <c r="C28" s="45" t="s">
        <v>169</v>
      </c>
      <c r="D28" s="45">
        <v>2</v>
      </c>
      <c r="E28" s="80"/>
      <c r="F28" s="388"/>
      <c r="G28" s="45" t="s">
        <v>237</v>
      </c>
      <c r="H28" s="45">
        <v>1</v>
      </c>
      <c r="I28" s="80"/>
      <c r="J28" s="448"/>
      <c r="K28" s="245" t="s">
        <v>394</v>
      </c>
      <c r="L28" s="247">
        <v>10</v>
      </c>
      <c r="M28" s="60"/>
      <c r="N28" s="388"/>
      <c r="O28" s="144" t="s">
        <v>477</v>
      </c>
      <c r="P28" s="45">
        <v>30</v>
      </c>
      <c r="Q28" s="111"/>
      <c r="R28" s="423"/>
      <c r="S28" s="46" t="s">
        <v>482</v>
      </c>
      <c r="T28" s="45">
        <v>5</v>
      </c>
      <c r="U28" s="111"/>
    </row>
    <row r="29" spans="1:21" s="59" customFormat="1" ht="22.15" customHeight="1" x14ac:dyDescent="0.3">
      <c r="A29" s="352"/>
      <c r="B29" s="384"/>
      <c r="C29" s="45" t="s">
        <v>141</v>
      </c>
      <c r="D29" s="45">
        <v>10</v>
      </c>
      <c r="E29" s="80"/>
      <c r="F29" s="388"/>
      <c r="G29" s="45" t="s">
        <v>129</v>
      </c>
      <c r="H29" s="45">
        <v>10</v>
      </c>
      <c r="I29" s="80"/>
      <c r="J29" s="448"/>
      <c r="K29" s="246"/>
      <c r="L29" s="248"/>
      <c r="M29" s="60"/>
      <c r="N29" s="388"/>
      <c r="O29" s="145" t="s">
        <v>478</v>
      </c>
      <c r="P29" s="45">
        <v>1</v>
      </c>
      <c r="Q29" s="111"/>
      <c r="R29" s="423"/>
      <c r="S29" s="45" t="s">
        <v>330</v>
      </c>
      <c r="T29" s="45">
        <v>10</v>
      </c>
      <c r="U29" s="111"/>
    </row>
    <row r="30" spans="1:21" s="59" customFormat="1" ht="22.15" customHeight="1" x14ac:dyDescent="0.3">
      <c r="A30" s="352"/>
      <c r="B30" s="384"/>
      <c r="C30" s="45" t="s">
        <v>143</v>
      </c>
      <c r="D30" s="45">
        <v>1</v>
      </c>
      <c r="E30" s="80"/>
      <c r="F30" s="388"/>
      <c r="G30" s="45" t="s">
        <v>110</v>
      </c>
      <c r="H30" s="45">
        <v>15</v>
      </c>
      <c r="I30" s="80"/>
      <c r="J30" s="448"/>
      <c r="K30" s="246"/>
      <c r="L30" s="249"/>
      <c r="M30" s="60"/>
      <c r="N30" s="388"/>
      <c r="O30" s="144" t="s">
        <v>479</v>
      </c>
      <c r="P30" s="45">
        <v>15</v>
      </c>
      <c r="Q30" s="111"/>
      <c r="R30" s="423"/>
      <c r="S30" s="45"/>
      <c r="T30" s="45"/>
      <c r="U30" s="111"/>
    </row>
    <row r="31" spans="1:21" s="59" customFormat="1" ht="22.15" customHeight="1" x14ac:dyDescent="0.3">
      <c r="A31" s="352"/>
      <c r="B31" s="385"/>
      <c r="C31" s="45"/>
      <c r="D31" s="45"/>
      <c r="E31" s="80"/>
      <c r="F31" s="389"/>
      <c r="G31" s="45" t="s">
        <v>236</v>
      </c>
      <c r="H31" s="45">
        <v>20</v>
      </c>
      <c r="I31" s="80"/>
      <c r="J31" s="449"/>
      <c r="K31" s="246"/>
      <c r="L31" s="248"/>
      <c r="M31" s="60"/>
      <c r="N31" s="389"/>
      <c r="O31" s="146" t="s">
        <v>480</v>
      </c>
      <c r="P31" s="250">
        <v>15</v>
      </c>
      <c r="Q31" s="111"/>
      <c r="R31" s="423"/>
      <c r="S31" s="243"/>
      <c r="T31" s="243"/>
      <c r="U31" s="111"/>
    </row>
    <row r="32" spans="1:21" s="59" customFormat="1" ht="22.15" customHeight="1" x14ac:dyDescent="0.3">
      <c r="A32" s="118" t="s">
        <v>131</v>
      </c>
      <c r="B32" s="115"/>
      <c r="C32" s="45"/>
      <c r="D32" s="45"/>
      <c r="E32" s="111"/>
      <c r="F32" s="117" t="s">
        <v>131</v>
      </c>
      <c r="G32" s="45" t="s">
        <v>58</v>
      </c>
      <c r="H32" s="61" t="s">
        <v>137</v>
      </c>
      <c r="I32" s="176"/>
      <c r="J32" s="241" t="s">
        <v>131</v>
      </c>
      <c r="K32" s="45"/>
      <c r="L32" s="61"/>
      <c r="M32" s="60"/>
      <c r="N32" s="77" t="s">
        <v>131</v>
      </c>
      <c r="O32" s="45"/>
      <c r="P32" s="61"/>
      <c r="Q32" s="78"/>
      <c r="R32" s="115" t="s">
        <v>131</v>
      </c>
      <c r="S32" s="45"/>
      <c r="T32" s="61"/>
      <c r="U32" s="111"/>
    </row>
    <row r="33" spans="1:21" s="59" customFormat="1" ht="22.15" customHeight="1" thickBot="1" x14ac:dyDescent="0.35">
      <c r="A33" s="83" t="s">
        <v>132</v>
      </c>
      <c r="B33" s="112" t="s">
        <v>132</v>
      </c>
      <c r="C33" s="113"/>
      <c r="D33" s="63"/>
      <c r="E33" s="64"/>
      <c r="F33" s="114" t="s">
        <v>132</v>
      </c>
      <c r="G33" s="113"/>
      <c r="H33" s="63"/>
      <c r="I33" s="64"/>
      <c r="J33" s="114" t="s">
        <v>1</v>
      </c>
      <c r="K33" s="113"/>
      <c r="L33" s="63"/>
      <c r="M33" s="85"/>
      <c r="N33" s="114" t="s">
        <v>132</v>
      </c>
      <c r="O33" s="151"/>
      <c r="P33" s="65"/>
      <c r="Q33" s="64"/>
      <c r="R33" s="114" t="s">
        <v>132</v>
      </c>
      <c r="S33" s="113"/>
      <c r="T33" s="63"/>
      <c r="U33" s="64"/>
    </row>
    <row r="34" spans="1:21" x14ac:dyDescent="0.25">
      <c r="A34" s="444" t="s">
        <v>72</v>
      </c>
      <c r="B34" s="437" t="s">
        <v>73</v>
      </c>
      <c r="C34" s="438"/>
      <c r="D34" s="27" t="s">
        <v>83</v>
      </c>
      <c r="E34" s="213"/>
      <c r="F34" s="437" t="s">
        <v>73</v>
      </c>
      <c r="G34" s="438"/>
      <c r="H34" s="26" t="s">
        <v>83</v>
      </c>
      <c r="I34" s="214"/>
      <c r="J34" s="437" t="s">
        <v>73</v>
      </c>
      <c r="K34" s="438"/>
      <c r="L34" s="26" t="s">
        <v>83</v>
      </c>
      <c r="M34" s="214"/>
      <c r="N34" s="443" t="s">
        <v>73</v>
      </c>
      <c r="O34" s="438"/>
      <c r="P34" s="26" t="s">
        <v>83</v>
      </c>
      <c r="Q34" s="215"/>
      <c r="R34" s="437" t="s">
        <v>73</v>
      </c>
      <c r="S34" s="438"/>
      <c r="T34" s="26" t="s">
        <v>83</v>
      </c>
      <c r="U34" s="214"/>
    </row>
    <row r="35" spans="1:21" s="59" customFormat="1" ht="19.5" x14ac:dyDescent="0.3">
      <c r="A35" s="445"/>
      <c r="B35" s="376" t="s">
        <v>74</v>
      </c>
      <c r="C35" s="373"/>
      <c r="D35" s="45">
        <v>5.5</v>
      </c>
      <c r="E35" s="45"/>
      <c r="F35" s="372" t="s">
        <v>74</v>
      </c>
      <c r="G35" s="373"/>
      <c r="H35" s="45">
        <v>5.5</v>
      </c>
      <c r="I35" s="45"/>
      <c r="J35" s="376" t="s">
        <v>74</v>
      </c>
      <c r="K35" s="373"/>
      <c r="L35" s="45">
        <v>5.5</v>
      </c>
      <c r="M35" s="45"/>
      <c r="N35" s="372" t="s">
        <v>74</v>
      </c>
      <c r="O35" s="373"/>
      <c r="P35" s="45">
        <v>5.5</v>
      </c>
      <c r="Q35" s="45"/>
      <c r="R35" s="372" t="s">
        <v>74</v>
      </c>
      <c r="S35" s="373"/>
      <c r="T35" s="45">
        <v>5.5</v>
      </c>
      <c r="U35" s="45"/>
    </row>
    <row r="36" spans="1:21" s="59" customFormat="1" ht="21" customHeight="1" x14ac:dyDescent="0.3">
      <c r="A36" s="445"/>
      <c r="B36" s="373" t="s">
        <v>75</v>
      </c>
      <c r="C36" s="373"/>
      <c r="D36" s="70">
        <v>2.8</v>
      </c>
      <c r="E36" s="70"/>
      <c r="F36" s="373" t="s">
        <v>75</v>
      </c>
      <c r="G36" s="373"/>
      <c r="H36" s="70">
        <v>2.6</v>
      </c>
      <c r="I36" s="70"/>
      <c r="J36" s="372" t="s">
        <v>75</v>
      </c>
      <c r="K36" s="373"/>
      <c r="L36" s="70">
        <v>3</v>
      </c>
      <c r="M36" s="70"/>
      <c r="N36" s="372" t="s">
        <v>75</v>
      </c>
      <c r="O36" s="373"/>
      <c r="P36" s="70">
        <v>2.7</v>
      </c>
      <c r="Q36" s="70"/>
      <c r="R36" s="372" t="s">
        <v>75</v>
      </c>
      <c r="S36" s="373"/>
      <c r="T36" s="70">
        <v>2.5</v>
      </c>
      <c r="U36" s="70"/>
    </row>
    <row r="37" spans="1:21" s="59" customFormat="1" ht="19.5" x14ac:dyDescent="0.3">
      <c r="A37" s="445"/>
      <c r="B37" s="373" t="s">
        <v>76</v>
      </c>
      <c r="C37" s="373"/>
      <c r="D37" s="70">
        <v>1.6</v>
      </c>
      <c r="E37" s="70"/>
      <c r="F37" s="373" t="s">
        <v>76</v>
      </c>
      <c r="G37" s="373"/>
      <c r="H37" s="70">
        <v>2</v>
      </c>
      <c r="I37" s="70"/>
      <c r="J37" s="372" t="s">
        <v>76</v>
      </c>
      <c r="K37" s="373"/>
      <c r="L37" s="70">
        <v>1.5</v>
      </c>
      <c r="M37" s="70"/>
      <c r="N37" s="372" t="s">
        <v>76</v>
      </c>
      <c r="O37" s="373"/>
      <c r="P37" s="70">
        <v>2</v>
      </c>
      <c r="Q37" s="70"/>
      <c r="R37" s="372" t="s">
        <v>76</v>
      </c>
      <c r="S37" s="373"/>
      <c r="T37" s="70">
        <v>1.9</v>
      </c>
      <c r="U37" s="70"/>
    </row>
    <row r="38" spans="1:21" s="59" customFormat="1" ht="19.5" x14ac:dyDescent="0.3">
      <c r="A38" s="445"/>
      <c r="B38" s="382" t="s">
        <v>77</v>
      </c>
      <c r="C38" s="382"/>
      <c r="D38" s="71"/>
      <c r="E38" s="71"/>
      <c r="F38" s="382" t="s">
        <v>77</v>
      </c>
      <c r="G38" s="382"/>
      <c r="H38" s="75">
        <v>1</v>
      </c>
      <c r="I38" s="75"/>
      <c r="J38" s="381" t="s">
        <v>77</v>
      </c>
      <c r="K38" s="382"/>
      <c r="L38" s="72">
        <v>0</v>
      </c>
      <c r="M38" s="72"/>
      <c r="N38" s="392" t="s">
        <v>77</v>
      </c>
      <c r="O38" s="393"/>
      <c r="P38" s="75">
        <v>0</v>
      </c>
      <c r="Q38" s="98"/>
      <c r="R38" s="372" t="s">
        <v>77</v>
      </c>
      <c r="S38" s="373"/>
      <c r="T38" s="75">
        <v>0</v>
      </c>
      <c r="U38" s="75"/>
    </row>
    <row r="39" spans="1:21" s="59" customFormat="1" ht="20.25" thickBot="1" x14ac:dyDescent="0.35">
      <c r="A39" s="446"/>
      <c r="B39" s="370" t="s">
        <v>78</v>
      </c>
      <c r="C39" s="370"/>
      <c r="D39" s="84">
        <v>2.5</v>
      </c>
      <c r="E39" s="84"/>
      <c r="F39" s="370" t="s">
        <v>78</v>
      </c>
      <c r="G39" s="370"/>
      <c r="H39" s="84">
        <v>2.5</v>
      </c>
      <c r="I39" s="84"/>
      <c r="J39" s="371" t="s">
        <v>78</v>
      </c>
      <c r="K39" s="370"/>
      <c r="L39" s="84">
        <v>2.5</v>
      </c>
      <c r="M39" s="84"/>
      <c r="N39" s="371" t="s">
        <v>78</v>
      </c>
      <c r="O39" s="370"/>
      <c r="P39" s="84">
        <v>2.5</v>
      </c>
      <c r="Q39" s="84"/>
      <c r="R39" s="371" t="s">
        <v>78</v>
      </c>
      <c r="S39" s="370"/>
      <c r="T39" s="84">
        <v>2.5</v>
      </c>
      <c r="U39" s="84"/>
    </row>
    <row r="40" spans="1:21" s="59" customFormat="1" ht="20.25" thickBot="1" x14ac:dyDescent="0.35">
      <c r="A40" s="86" t="s">
        <v>79</v>
      </c>
      <c r="B40" s="439" t="s">
        <v>80</v>
      </c>
      <c r="C40" s="378"/>
      <c r="D40" s="88">
        <f xml:space="preserve"> D35*70+D36*75+D37*25+D38*60+D39*45</f>
        <v>747.5</v>
      </c>
      <c r="E40" s="88"/>
      <c r="F40" s="439" t="s">
        <v>80</v>
      </c>
      <c r="G40" s="378"/>
      <c r="H40" s="88">
        <f xml:space="preserve"> H35*70+H36*75+H37*25+H38*60+H39*45</f>
        <v>802.5</v>
      </c>
      <c r="I40" s="88"/>
      <c r="J40" s="440" t="s">
        <v>80</v>
      </c>
      <c r="K40" s="441"/>
      <c r="L40" s="88">
        <f xml:space="preserve"> L35*70+L36*75+L37*25+L38*60+L39*45</f>
        <v>760</v>
      </c>
      <c r="M40" s="88"/>
      <c r="N40" s="442" t="s">
        <v>80</v>
      </c>
      <c r="O40" s="399"/>
      <c r="P40" s="88">
        <f xml:space="preserve"> P35*70+P36*75+P37*25+P38*60+P39*45</f>
        <v>750</v>
      </c>
      <c r="Q40" s="88"/>
      <c r="R40" s="379" t="s">
        <v>80</v>
      </c>
      <c r="S40" s="378"/>
      <c r="T40" s="88">
        <f xml:space="preserve"> T35*70+T36*75+T37*25+T38*60+T39*45</f>
        <v>732.5</v>
      </c>
      <c r="U40" s="88"/>
    </row>
    <row r="41" spans="1:21" s="158" customFormat="1" ht="18.600000000000001" customHeight="1" x14ac:dyDescent="0.3">
      <c r="A41" s="424" t="s">
        <v>505</v>
      </c>
      <c r="B41" s="424"/>
      <c r="C41" s="424"/>
      <c r="D41" s="424"/>
      <c r="E41" s="156"/>
      <c r="F41" s="156" t="s">
        <v>369</v>
      </c>
      <c r="G41" s="156"/>
      <c r="H41" s="386" t="s">
        <v>370</v>
      </c>
      <c r="I41" s="386"/>
      <c r="J41" s="386"/>
      <c r="K41" s="386"/>
      <c r="L41" s="386"/>
      <c r="M41" s="386"/>
      <c r="N41" s="157"/>
      <c r="O41" s="156"/>
      <c r="P41" s="156"/>
      <c r="R41" s="156"/>
    </row>
    <row r="42" spans="1:21" s="232" customFormat="1" ht="18" customHeight="1" x14ac:dyDescent="0.25">
      <c r="A42" s="374" t="s">
        <v>367</v>
      </c>
      <c r="B42" s="374"/>
      <c r="C42" s="374"/>
      <c r="D42" s="374"/>
      <c r="E42" s="374"/>
      <c r="F42" s="374"/>
      <c r="G42" s="374"/>
      <c r="H42" s="374"/>
      <c r="I42" s="374"/>
      <c r="J42" s="374"/>
      <c r="K42" s="374"/>
      <c r="L42" s="374"/>
      <c r="M42" s="374"/>
      <c r="N42" s="374"/>
      <c r="O42" s="374"/>
      <c r="P42" s="374"/>
      <c r="Q42" s="374"/>
    </row>
    <row r="43" spans="1:21" s="232" customFormat="1" ht="18" customHeight="1" x14ac:dyDescent="0.25">
      <c r="A43" s="375" t="s">
        <v>371</v>
      </c>
      <c r="B43" s="375"/>
      <c r="C43" s="375"/>
      <c r="D43" s="375"/>
      <c r="E43" s="375"/>
      <c r="F43" s="375"/>
      <c r="G43" s="375"/>
      <c r="H43" s="375"/>
      <c r="I43" s="375"/>
      <c r="J43" s="375"/>
      <c r="K43" s="375"/>
      <c r="L43" s="375"/>
      <c r="M43" s="375"/>
      <c r="N43" s="375"/>
      <c r="O43" s="375"/>
      <c r="P43" s="375"/>
      <c r="Q43" s="375"/>
    </row>
    <row r="44" spans="1:21" s="159" customFormat="1" ht="19.5" x14ac:dyDescent="0.3">
      <c r="A44" s="375" t="s">
        <v>410</v>
      </c>
      <c r="B44" s="375"/>
      <c r="C44" s="375"/>
      <c r="D44" s="375"/>
      <c r="E44" s="375"/>
      <c r="F44" s="375"/>
      <c r="G44" s="375"/>
      <c r="H44" s="375"/>
      <c r="I44" s="375"/>
      <c r="J44" s="375"/>
      <c r="K44" s="375"/>
      <c r="L44" s="375"/>
      <c r="M44" s="375"/>
      <c r="N44" s="375"/>
      <c r="O44" s="375"/>
      <c r="P44" s="375"/>
      <c r="Q44" s="375"/>
      <c r="R44" s="375"/>
      <c r="S44" s="375"/>
      <c r="T44" s="375"/>
      <c r="U44" s="375"/>
    </row>
    <row r="45" spans="1:21" s="59" customFormat="1" ht="19.5" x14ac:dyDescent="0.3">
      <c r="A45" s="435"/>
      <c r="B45" s="435"/>
      <c r="C45" s="435"/>
      <c r="D45" s="435"/>
      <c r="E45" s="435"/>
      <c r="F45" s="435"/>
      <c r="G45" s="435"/>
      <c r="H45" s="435"/>
      <c r="I45" s="435"/>
      <c r="J45" s="435"/>
      <c r="K45" s="435"/>
      <c r="L45" s="435"/>
      <c r="M45" s="435"/>
      <c r="N45" s="435"/>
      <c r="O45" s="435"/>
      <c r="P45" s="435"/>
      <c r="Q45" s="435"/>
      <c r="R45" s="435"/>
    </row>
  </sheetData>
  <mergeCells count="93">
    <mergeCell ref="A42:Q42"/>
    <mergeCell ref="A43:Q43"/>
    <mergeCell ref="A41:D41"/>
    <mergeCell ref="A44:U44"/>
    <mergeCell ref="F7:F11"/>
    <mergeCell ref="N7:N11"/>
    <mergeCell ref="N12:N16"/>
    <mergeCell ref="N17:N21"/>
    <mergeCell ref="J7:J11"/>
    <mergeCell ref="J12:J16"/>
    <mergeCell ref="J17:J21"/>
    <mergeCell ref="F12:F16"/>
    <mergeCell ref="J22:J26"/>
    <mergeCell ref="R7:R11"/>
    <mergeCell ref="R12:R16"/>
    <mergeCell ref="R17:R21"/>
    <mergeCell ref="R37:S37"/>
    <mergeCell ref="J37:K37"/>
    <mergeCell ref="R34:S34"/>
    <mergeCell ref="J27:J31"/>
    <mergeCell ref="N27:N31"/>
    <mergeCell ref="J35:K35"/>
    <mergeCell ref="R27:R31"/>
    <mergeCell ref="J34:K34"/>
    <mergeCell ref="N36:O36"/>
    <mergeCell ref="S18:S21"/>
    <mergeCell ref="O18:O21"/>
    <mergeCell ref="N22:N26"/>
    <mergeCell ref="N35:O35"/>
    <mergeCell ref="A7:A11"/>
    <mergeCell ref="A12:A16"/>
    <mergeCell ref="A17:A21"/>
    <mergeCell ref="A22:A26"/>
    <mergeCell ref="A27:A31"/>
    <mergeCell ref="N34:O34"/>
    <mergeCell ref="G18:G21"/>
    <mergeCell ref="F35:G35"/>
    <mergeCell ref="R22:R26"/>
    <mergeCell ref="A34:A39"/>
    <mergeCell ref="R38:S38"/>
    <mergeCell ref="B36:C36"/>
    <mergeCell ref="B12:B16"/>
    <mergeCell ref="O2:U2"/>
    <mergeCell ref="R40:S40"/>
    <mergeCell ref="N39:O39"/>
    <mergeCell ref="F36:G36"/>
    <mergeCell ref="J38:K38"/>
    <mergeCell ref="J36:K36"/>
    <mergeCell ref="R36:S36"/>
    <mergeCell ref="N37:O37"/>
    <mergeCell ref="F37:G37"/>
    <mergeCell ref="J40:K40"/>
    <mergeCell ref="N40:O40"/>
    <mergeCell ref="R39:S39"/>
    <mergeCell ref="N38:O38"/>
    <mergeCell ref="F39:G39"/>
    <mergeCell ref="R35:S35"/>
    <mergeCell ref="A1:U1"/>
    <mergeCell ref="A5:A6"/>
    <mergeCell ref="D2:G2"/>
    <mergeCell ref="N5:N6"/>
    <mergeCell ref="R3:U3"/>
    <mergeCell ref="N3:Q3"/>
    <mergeCell ref="J5:J6"/>
    <mergeCell ref="B3:E3"/>
    <mergeCell ref="F3:I3"/>
    <mergeCell ref="B5:B6"/>
    <mergeCell ref="F5:F6"/>
    <mergeCell ref="H2:M2"/>
    <mergeCell ref="F17:F21"/>
    <mergeCell ref="B40:C40"/>
    <mergeCell ref="J39:K39"/>
    <mergeCell ref="F40:G40"/>
    <mergeCell ref="K18:K21"/>
    <mergeCell ref="B27:B31"/>
    <mergeCell ref="F27:F31"/>
    <mergeCell ref="B34:C34"/>
    <mergeCell ref="K45:R45"/>
    <mergeCell ref="A45:J45"/>
    <mergeCell ref="H41:M41"/>
    <mergeCell ref="J3:M3"/>
    <mergeCell ref="R5:R6"/>
    <mergeCell ref="B39:C39"/>
    <mergeCell ref="F38:G38"/>
    <mergeCell ref="B37:C37"/>
    <mergeCell ref="B22:B26"/>
    <mergeCell ref="B7:B11"/>
    <mergeCell ref="C18:C21"/>
    <mergeCell ref="B38:C38"/>
    <mergeCell ref="B35:C35"/>
    <mergeCell ref="F34:G34"/>
    <mergeCell ref="B17:B21"/>
    <mergeCell ref="F22:F26"/>
  </mergeCells>
  <phoneticPr fontId="2" type="noConversion"/>
  <conditionalFormatting sqref="K31 K29">
    <cfRule type="containsText" dxfId="2" priority="2" stopIfTrue="1" operator="containsText" text="炸">
      <formula>NOT(ISERROR(SEARCH("炸",K29)))</formula>
    </cfRule>
  </conditionalFormatting>
  <conditionalFormatting sqref="O31 O29">
    <cfRule type="containsText" dxfId="1" priority="1" stopIfTrue="1" operator="containsText" text="炸">
      <formula>NOT(ISERROR(SEARCH("炸",O29)))</formula>
    </cfRule>
  </conditionalFormatting>
  <printOptions horizontalCentered="1" verticalCentered="1"/>
  <pageMargins left="0.11811023622047245" right="0.11811023622047245" top="0.19685039370078741" bottom="0.19685039370078741" header="0.11811023622047245" footer="0.11811023622047245"/>
  <pageSetup paperSize="9" scale="61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6"/>
  <sheetViews>
    <sheetView topLeftCell="A13" zoomScale="70" zoomScaleNormal="70" workbookViewId="0">
      <selection activeCell="F27" sqref="F27:F31"/>
    </sheetView>
  </sheetViews>
  <sheetFormatPr defaultRowHeight="19.5" x14ac:dyDescent="0.3"/>
  <cols>
    <col min="1" max="1" width="6.25" style="59" customWidth="1"/>
    <col min="2" max="2" width="10.375" style="59" customWidth="1"/>
    <col min="3" max="3" width="14.75" style="59" customWidth="1"/>
    <col min="4" max="4" width="9.625" style="59" customWidth="1"/>
    <col min="5" max="5" width="5.375" style="59" customWidth="1"/>
    <col min="6" max="6" width="11.625" style="59" customWidth="1"/>
    <col min="7" max="7" width="14.875" style="59" customWidth="1"/>
    <col min="8" max="8" width="10.625" style="59" customWidth="1"/>
    <col min="9" max="9" width="5.125" style="59" customWidth="1"/>
    <col min="10" max="10" width="9.75" style="62" customWidth="1"/>
    <col min="11" max="11" width="16.25" style="59" customWidth="1"/>
    <col min="12" max="12" width="11.75" style="59" customWidth="1"/>
    <col min="13" max="13" width="5.75" style="59" customWidth="1"/>
    <col min="14" max="14" width="10.25" style="62" customWidth="1"/>
    <col min="15" max="15" width="16.375" style="62" customWidth="1"/>
    <col min="16" max="16" width="11" style="59" customWidth="1"/>
    <col min="17" max="17" width="5.875" style="59" customWidth="1"/>
    <col min="18" max="18" width="10.25" style="59" customWidth="1"/>
    <col min="19" max="19" width="15.625" style="59" customWidth="1"/>
    <col min="20" max="20" width="9.5" style="59" customWidth="1"/>
    <col min="21" max="21" width="5.125" style="59" customWidth="1"/>
    <col min="22" max="22" width="9.5" style="33" customWidth="1"/>
    <col min="23" max="23" width="11.375" customWidth="1"/>
    <col min="24" max="24" width="11.5" customWidth="1"/>
    <col min="25" max="25" width="6.75" customWidth="1"/>
  </cols>
  <sheetData>
    <row r="1" spans="1:25" s="1" customFormat="1" ht="28.5" customHeight="1" x14ac:dyDescent="0.25">
      <c r="A1" s="460" t="s">
        <v>506</v>
      </c>
      <c r="B1" s="460"/>
      <c r="C1" s="460"/>
      <c r="D1" s="460"/>
      <c r="E1" s="460"/>
      <c r="F1" s="460"/>
      <c r="G1" s="460"/>
      <c r="H1" s="460"/>
      <c r="I1" s="460"/>
      <c r="J1" s="460"/>
      <c r="K1" s="460"/>
      <c r="L1" s="460"/>
      <c r="M1" s="460"/>
      <c r="N1" s="460"/>
      <c r="O1" s="460"/>
      <c r="P1" s="460"/>
      <c r="Q1" s="460"/>
      <c r="R1" s="460"/>
      <c r="S1" s="460"/>
      <c r="T1" s="460"/>
      <c r="U1" s="460"/>
    </row>
    <row r="2" spans="1:25" s="1" customFormat="1" ht="28.15" customHeight="1" thickBot="1" x14ac:dyDescent="0.35">
      <c r="A2" s="13" t="s">
        <v>31</v>
      </c>
      <c r="B2" s="13"/>
      <c r="C2" s="13"/>
      <c r="D2" s="409" t="s">
        <v>6</v>
      </c>
      <c r="E2" s="409"/>
      <c r="F2" s="409"/>
      <c r="G2" s="409"/>
      <c r="H2" s="416" t="s">
        <v>27</v>
      </c>
      <c r="I2" s="416"/>
      <c r="J2" s="416"/>
      <c r="K2" s="416"/>
      <c r="L2" s="416"/>
      <c r="M2" s="416"/>
      <c r="N2" s="32"/>
      <c r="O2" s="417" t="s">
        <v>19</v>
      </c>
      <c r="P2" s="417"/>
      <c r="Q2" s="417"/>
      <c r="R2" s="417"/>
      <c r="S2" s="417"/>
      <c r="T2" s="417"/>
      <c r="U2" s="417"/>
      <c r="V2" s="32"/>
    </row>
    <row r="3" spans="1:25" s="59" customFormat="1" ht="25.9" customHeight="1" x14ac:dyDescent="0.3">
      <c r="A3" s="52" t="s">
        <v>4</v>
      </c>
      <c r="B3" s="406" t="s">
        <v>202</v>
      </c>
      <c r="C3" s="407"/>
      <c r="D3" s="407"/>
      <c r="E3" s="408"/>
      <c r="F3" s="410" t="s">
        <v>203</v>
      </c>
      <c r="G3" s="407"/>
      <c r="H3" s="407"/>
      <c r="I3" s="408"/>
      <c r="J3" s="410" t="s">
        <v>204</v>
      </c>
      <c r="K3" s="407"/>
      <c r="L3" s="407"/>
      <c r="M3" s="408"/>
      <c r="N3" s="406" t="s">
        <v>205</v>
      </c>
      <c r="O3" s="407"/>
      <c r="P3" s="407"/>
      <c r="Q3" s="408"/>
      <c r="R3" s="406" t="s">
        <v>206</v>
      </c>
      <c r="S3" s="407"/>
      <c r="T3" s="407"/>
      <c r="U3" s="436"/>
      <c r="V3" s="467" t="s">
        <v>217</v>
      </c>
      <c r="W3" s="468"/>
      <c r="X3" s="468"/>
      <c r="Y3" s="469"/>
    </row>
    <row r="4" spans="1:25" s="59" customFormat="1" ht="23.45" customHeight="1" x14ac:dyDescent="0.3">
      <c r="A4" s="53" t="s">
        <v>5</v>
      </c>
      <c r="B4" s="54" t="s">
        <v>15</v>
      </c>
      <c r="C4" s="135" t="s">
        <v>0</v>
      </c>
      <c r="D4" s="152" t="s">
        <v>11</v>
      </c>
      <c r="E4" s="56" t="s">
        <v>3</v>
      </c>
      <c r="F4" s="92" t="s">
        <v>60</v>
      </c>
      <c r="G4" s="47" t="s">
        <v>0</v>
      </c>
      <c r="H4" s="152" t="s">
        <v>11</v>
      </c>
      <c r="I4" s="56" t="s">
        <v>3</v>
      </c>
      <c r="J4" s="54" t="s">
        <v>15</v>
      </c>
      <c r="K4" s="47" t="s">
        <v>0</v>
      </c>
      <c r="L4" s="152" t="s">
        <v>11</v>
      </c>
      <c r="M4" s="56" t="s">
        <v>2</v>
      </c>
      <c r="N4" s="54" t="s">
        <v>15</v>
      </c>
      <c r="O4" s="47" t="s">
        <v>0</v>
      </c>
      <c r="P4" s="152" t="s">
        <v>11</v>
      </c>
      <c r="Q4" s="56" t="s">
        <v>2</v>
      </c>
      <c r="R4" s="54" t="s">
        <v>15</v>
      </c>
      <c r="S4" s="47" t="s">
        <v>0</v>
      </c>
      <c r="T4" s="152" t="s">
        <v>11</v>
      </c>
      <c r="U4" s="93" t="s">
        <v>2</v>
      </c>
      <c r="V4" s="10" t="s">
        <v>10</v>
      </c>
      <c r="W4" s="129" t="s">
        <v>0</v>
      </c>
      <c r="X4" s="152" t="s">
        <v>11</v>
      </c>
      <c r="Y4" s="9" t="s">
        <v>2</v>
      </c>
    </row>
    <row r="5" spans="1:25" s="34" customFormat="1" ht="22.5" customHeight="1" x14ac:dyDescent="0.25">
      <c r="A5" s="461" t="s">
        <v>8</v>
      </c>
      <c r="B5" s="400" t="s">
        <v>29</v>
      </c>
      <c r="C5" s="135" t="s">
        <v>30</v>
      </c>
      <c r="D5" s="135">
        <v>220</v>
      </c>
      <c r="E5" s="130"/>
      <c r="F5" s="411" t="s">
        <v>89</v>
      </c>
      <c r="G5" s="124" t="s">
        <v>30</v>
      </c>
      <c r="H5" s="124">
        <v>180</v>
      </c>
      <c r="I5" s="122"/>
      <c r="J5" s="400" t="s">
        <v>29</v>
      </c>
      <c r="K5" s="240" t="s">
        <v>30</v>
      </c>
      <c r="L5" s="240">
        <v>220</v>
      </c>
      <c r="M5" s="122"/>
      <c r="N5" s="400" t="s">
        <v>90</v>
      </c>
      <c r="O5" s="244" t="s">
        <v>91</v>
      </c>
      <c r="P5" s="244">
        <v>180</v>
      </c>
      <c r="Q5" s="204"/>
      <c r="R5" s="400" t="s">
        <v>54</v>
      </c>
      <c r="S5" s="244" t="s">
        <v>91</v>
      </c>
      <c r="T5" s="244">
        <v>180</v>
      </c>
      <c r="U5" s="204"/>
      <c r="V5" s="400" t="s">
        <v>336</v>
      </c>
      <c r="W5" s="208" t="s">
        <v>30</v>
      </c>
      <c r="X5" s="208">
        <v>220</v>
      </c>
      <c r="Y5" s="204"/>
    </row>
    <row r="6" spans="1:25" s="34" customFormat="1" ht="22.5" customHeight="1" x14ac:dyDescent="0.25">
      <c r="A6" s="462"/>
      <c r="B6" s="402"/>
      <c r="C6" s="135"/>
      <c r="D6" s="135"/>
      <c r="E6" s="130"/>
      <c r="F6" s="412"/>
      <c r="G6" s="124" t="s">
        <v>92</v>
      </c>
      <c r="H6" s="124">
        <v>40</v>
      </c>
      <c r="I6" s="122"/>
      <c r="J6" s="402"/>
      <c r="K6" s="240"/>
      <c r="L6" s="240"/>
      <c r="M6" s="122"/>
      <c r="N6" s="402"/>
      <c r="O6" s="244" t="s">
        <v>90</v>
      </c>
      <c r="P6" s="244">
        <v>40</v>
      </c>
      <c r="Q6" s="204"/>
      <c r="R6" s="402"/>
      <c r="S6" s="244" t="s">
        <v>54</v>
      </c>
      <c r="T6" s="244">
        <v>40</v>
      </c>
      <c r="U6" s="204"/>
      <c r="V6" s="402"/>
      <c r="W6" s="208"/>
      <c r="X6" s="208"/>
      <c r="Y6" s="204"/>
    </row>
    <row r="7" spans="1:25" s="34" customFormat="1" ht="22.5" customHeight="1" x14ac:dyDescent="0.25">
      <c r="A7" s="458" t="s">
        <v>136</v>
      </c>
      <c r="B7" s="423" t="s">
        <v>261</v>
      </c>
      <c r="C7" s="45" t="s">
        <v>262</v>
      </c>
      <c r="D7" s="45">
        <v>80</v>
      </c>
      <c r="E7" s="130"/>
      <c r="F7" s="383" t="s">
        <v>254</v>
      </c>
      <c r="G7" s="45" t="s">
        <v>244</v>
      </c>
      <c r="H7" s="124">
        <v>80</v>
      </c>
      <c r="I7" s="122"/>
      <c r="J7" s="400" t="s">
        <v>409</v>
      </c>
      <c r="K7" s="45" t="s">
        <v>43</v>
      </c>
      <c r="L7" s="240">
        <v>15</v>
      </c>
      <c r="M7" s="45"/>
      <c r="N7" s="387" t="s">
        <v>372</v>
      </c>
      <c r="O7" s="49" t="s">
        <v>144</v>
      </c>
      <c r="P7" s="58">
        <v>110</v>
      </c>
      <c r="Q7" s="45"/>
      <c r="R7" s="423" t="s">
        <v>61</v>
      </c>
      <c r="S7" s="45" t="s">
        <v>111</v>
      </c>
      <c r="T7" s="45">
        <v>20</v>
      </c>
      <c r="U7" s="60"/>
      <c r="V7" s="470" t="s">
        <v>337</v>
      </c>
      <c r="W7" s="169" t="s">
        <v>338</v>
      </c>
      <c r="X7" s="169">
        <v>90</v>
      </c>
      <c r="Y7" s="204"/>
    </row>
    <row r="8" spans="1:25" s="34" customFormat="1" ht="22.5" customHeight="1" x14ac:dyDescent="0.25">
      <c r="A8" s="459"/>
      <c r="B8" s="423"/>
      <c r="C8" s="45" t="s">
        <v>263</v>
      </c>
      <c r="D8" s="45">
        <v>3</v>
      </c>
      <c r="E8" s="130"/>
      <c r="F8" s="384"/>
      <c r="G8" s="45" t="s">
        <v>101</v>
      </c>
      <c r="H8" s="45">
        <v>20</v>
      </c>
      <c r="I8" s="122"/>
      <c r="J8" s="401"/>
      <c r="K8" s="48" t="s">
        <v>42</v>
      </c>
      <c r="L8" s="48">
        <v>30</v>
      </c>
      <c r="M8" s="122"/>
      <c r="N8" s="388"/>
      <c r="O8" s="48" t="s">
        <v>373</v>
      </c>
      <c r="P8" s="48">
        <v>3</v>
      </c>
      <c r="Q8" s="122"/>
      <c r="R8" s="423"/>
      <c r="S8" s="45" t="s">
        <v>145</v>
      </c>
      <c r="T8" s="45">
        <v>40</v>
      </c>
      <c r="U8" s="60"/>
      <c r="V8" s="470"/>
      <c r="W8" s="169" t="s">
        <v>339</v>
      </c>
      <c r="X8" s="169">
        <v>1</v>
      </c>
      <c r="Y8" s="204"/>
    </row>
    <row r="9" spans="1:25" s="34" customFormat="1" ht="22.5" customHeight="1" x14ac:dyDescent="0.25">
      <c r="A9" s="459"/>
      <c r="B9" s="423"/>
      <c r="C9" s="45" t="s">
        <v>264</v>
      </c>
      <c r="D9" s="45">
        <v>3</v>
      </c>
      <c r="E9" s="130"/>
      <c r="F9" s="384"/>
      <c r="G9" s="45" t="s">
        <v>142</v>
      </c>
      <c r="H9" s="124">
        <v>10</v>
      </c>
      <c r="I9" s="122"/>
      <c r="J9" s="401"/>
      <c r="K9" s="48" t="s">
        <v>407</v>
      </c>
      <c r="L9" s="48">
        <v>1</v>
      </c>
      <c r="M9" s="122"/>
      <c r="N9" s="388"/>
      <c r="O9" s="45" t="s">
        <v>374</v>
      </c>
      <c r="P9" s="45">
        <v>2</v>
      </c>
      <c r="Q9" s="122"/>
      <c r="R9" s="423"/>
      <c r="S9" s="45" t="s">
        <v>147</v>
      </c>
      <c r="T9" s="45">
        <v>40</v>
      </c>
      <c r="U9" s="60"/>
      <c r="V9" s="470"/>
      <c r="W9" s="170" t="s">
        <v>340</v>
      </c>
      <c r="X9" s="170">
        <v>20</v>
      </c>
      <c r="Y9" s="56"/>
    </row>
    <row r="10" spans="1:25" s="34" customFormat="1" ht="22.5" customHeight="1" x14ac:dyDescent="0.25">
      <c r="A10" s="459"/>
      <c r="B10" s="423"/>
      <c r="C10" s="45" t="s">
        <v>265</v>
      </c>
      <c r="D10" s="45">
        <v>20</v>
      </c>
      <c r="E10" s="130"/>
      <c r="F10" s="384"/>
      <c r="G10" s="45" t="s">
        <v>245</v>
      </c>
      <c r="H10" s="45">
        <v>2</v>
      </c>
      <c r="I10" s="122"/>
      <c r="J10" s="401"/>
      <c r="K10" s="48" t="s">
        <v>110</v>
      </c>
      <c r="L10" s="48">
        <v>2</v>
      </c>
      <c r="M10" s="122"/>
      <c r="N10" s="388"/>
      <c r="O10" s="45"/>
      <c r="P10" s="124"/>
      <c r="Q10" s="122"/>
      <c r="R10" s="423"/>
      <c r="S10" s="45"/>
      <c r="T10" s="45"/>
      <c r="U10" s="60"/>
      <c r="V10" s="470"/>
      <c r="W10" s="170"/>
      <c r="X10" s="169"/>
      <c r="Y10" s="204"/>
    </row>
    <row r="11" spans="1:25" s="34" customFormat="1" ht="22.5" customHeight="1" x14ac:dyDescent="0.25">
      <c r="A11" s="459"/>
      <c r="B11" s="423"/>
      <c r="C11" s="167"/>
      <c r="D11" s="45"/>
      <c r="E11" s="130"/>
      <c r="F11" s="385"/>
      <c r="G11" s="45"/>
      <c r="H11" s="45"/>
      <c r="I11" s="122"/>
      <c r="J11" s="402"/>
      <c r="K11" s="48"/>
      <c r="L11" s="48"/>
      <c r="M11" s="122"/>
      <c r="N11" s="389"/>
      <c r="O11" s="45"/>
      <c r="P11" s="45"/>
      <c r="Q11" s="122"/>
      <c r="R11" s="423"/>
      <c r="S11" s="160"/>
      <c r="T11" s="45"/>
      <c r="U11" s="60"/>
      <c r="V11" s="470"/>
      <c r="W11" s="170"/>
      <c r="X11" s="169"/>
      <c r="Y11" s="204"/>
    </row>
    <row r="12" spans="1:25" s="34" customFormat="1" ht="22.5" customHeight="1" x14ac:dyDescent="0.25">
      <c r="A12" s="458" t="s">
        <v>102</v>
      </c>
      <c r="B12" s="423" t="s">
        <v>243</v>
      </c>
      <c r="C12" s="45" t="s">
        <v>103</v>
      </c>
      <c r="D12" s="45">
        <v>15</v>
      </c>
      <c r="E12" s="130"/>
      <c r="F12" s="383" t="s">
        <v>148</v>
      </c>
      <c r="G12" s="45" t="s">
        <v>149</v>
      </c>
      <c r="H12" s="124">
        <v>60</v>
      </c>
      <c r="I12" s="122"/>
      <c r="J12" s="387" t="s">
        <v>489</v>
      </c>
      <c r="K12" s="45" t="s">
        <v>490</v>
      </c>
      <c r="L12" s="240">
        <v>65</v>
      </c>
      <c r="M12" s="122"/>
      <c r="N12" s="387" t="s">
        <v>246</v>
      </c>
      <c r="O12" s="49" t="s">
        <v>247</v>
      </c>
      <c r="P12" s="58">
        <v>30</v>
      </c>
      <c r="Q12" s="122"/>
      <c r="R12" s="387" t="s">
        <v>381</v>
      </c>
      <c r="S12" s="45" t="s">
        <v>382</v>
      </c>
      <c r="T12" s="45">
        <v>15</v>
      </c>
      <c r="U12" s="60"/>
      <c r="V12" s="423" t="s">
        <v>341</v>
      </c>
      <c r="W12" s="45" t="s">
        <v>342</v>
      </c>
      <c r="X12" s="208">
        <v>40</v>
      </c>
      <c r="Y12" s="204"/>
    </row>
    <row r="13" spans="1:25" s="34" customFormat="1" ht="22.5" customHeight="1" x14ac:dyDescent="0.25">
      <c r="A13" s="459"/>
      <c r="B13" s="423"/>
      <c r="C13" s="135" t="s">
        <v>151</v>
      </c>
      <c r="D13" s="45">
        <v>30</v>
      </c>
      <c r="E13" s="130"/>
      <c r="F13" s="384"/>
      <c r="G13" s="45" t="s">
        <v>150</v>
      </c>
      <c r="H13" s="124">
        <v>25</v>
      </c>
      <c r="I13" s="122"/>
      <c r="J13" s="388"/>
      <c r="K13" s="45"/>
      <c r="L13" s="240"/>
      <c r="M13" s="122"/>
      <c r="N13" s="388"/>
      <c r="O13" s="48" t="s">
        <v>103</v>
      </c>
      <c r="P13" s="48">
        <v>15</v>
      </c>
      <c r="Q13" s="122"/>
      <c r="R13" s="388"/>
      <c r="S13" s="45" t="s">
        <v>383</v>
      </c>
      <c r="T13" s="45">
        <v>20</v>
      </c>
      <c r="U13" s="60"/>
      <c r="V13" s="423"/>
      <c r="W13" s="45" t="s">
        <v>343</v>
      </c>
      <c r="X13" s="208">
        <v>50</v>
      </c>
      <c r="Y13" s="204"/>
    </row>
    <row r="14" spans="1:25" s="34" customFormat="1" ht="22.5" customHeight="1" x14ac:dyDescent="0.25">
      <c r="A14" s="459"/>
      <c r="B14" s="423"/>
      <c r="C14" s="45" t="s">
        <v>125</v>
      </c>
      <c r="D14" s="45">
        <v>15</v>
      </c>
      <c r="E14" s="130"/>
      <c r="F14" s="384"/>
      <c r="G14" s="45" t="s">
        <v>152</v>
      </c>
      <c r="H14" s="45">
        <v>10</v>
      </c>
      <c r="I14" s="122"/>
      <c r="J14" s="388"/>
      <c r="K14" s="240"/>
      <c r="L14" s="45"/>
      <c r="M14" s="122"/>
      <c r="N14" s="388"/>
      <c r="O14" s="45" t="s">
        <v>100</v>
      </c>
      <c r="P14" s="45">
        <v>2</v>
      </c>
      <c r="Q14" s="122"/>
      <c r="R14" s="388"/>
      <c r="S14" s="45" t="s">
        <v>384</v>
      </c>
      <c r="T14" s="227">
        <v>50</v>
      </c>
      <c r="U14" s="60"/>
      <c r="V14" s="423"/>
      <c r="W14" s="208" t="s">
        <v>344</v>
      </c>
      <c r="X14" s="45">
        <v>5</v>
      </c>
      <c r="Y14" s="204"/>
    </row>
    <row r="15" spans="1:25" s="34" customFormat="1" ht="22.5" customHeight="1" x14ac:dyDescent="0.25">
      <c r="A15" s="459"/>
      <c r="B15" s="423"/>
      <c r="C15" s="45" t="s">
        <v>153</v>
      </c>
      <c r="D15" s="45">
        <v>1</v>
      </c>
      <c r="E15" s="130"/>
      <c r="F15" s="384"/>
      <c r="G15" s="45"/>
      <c r="H15" s="45"/>
      <c r="I15" s="122"/>
      <c r="J15" s="388"/>
      <c r="K15" s="240"/>
      <c r="L15" s="45"/>
      <c r="M15" s="122"/>
      <c r="N15" s="388"/>
      <c r="O15" s="45" t="s">
        <v>260</v>
      </c>
      <c r="P15" s="209">
        <v>20</v>
      </c>
      <c r="Q15" s="122"/>
      <c r="R15" s="388"/>
      <c r="S15" s="45" t="s">
        <v>385</v>
      </c>
      <c r="T15" s="45">
        <v>2</v>
      </c>
      <c r="U15" s="60"/>
      <c r="V15" s="423"/>
      <c r="W15" s="45"/>
      <c r="X15" s="208"/>
      <c r="Y15" s="204"/>
    </row>
    <row r="16" spans="1:25" s="34" customFormat="1" ht="22.5" customHeight="1" x14ac:dyDescent="0.25">
      <c r="A16" s="459"/>
      <c r="B16" s="423"/>
      <c r="C16" s="45" t="s">
        <v>335</v>
      </c>
      <c r="D16" s="45">
        <v>50</v>
      </c>
      <c r="E16" s="130"/>
      <c r="F16" s="385"/>
      <c r="G16" s="45"/>
      <c r="H16" s="45"/>
      <c r="I16" s="122"/>
      <c r="J16" s="389"/>
      <c r="K16" s="45"/>
      <c r="L16" s="45"/>
      <c r="M16" s="122"/>
      <c r="N16" s="389"/>
      <c r="O16" s="45" t="s">
        <v>241</v>
      </c>
      <c r="P16" s="45">
        <v>30</v>
      </c>
      <c r="Q16" s="122"/>
      <c r="R16" s="389"/>
      <c r="S16" s="82" t="s">
        <v>386</v>
      </c>
      <c r="T16" s="45">
        <v>2</v>
      </c>
      <c r="U16" s="60"/>
      <c r="V16" s="423"/>
      <c r="W16" s="208"/>
      <c r="X16" s="95"/>
      <c r="Y16" s="204"/>
    </row>
    <row r="17" spans="1:25" s="34" customFormat="1" ht="22.5" customHeight="1" x14ac:dyDescent="0.25">
      <c r="A17" s="458" t="s">
        <v>113</v>
      </c>
      <c r="B17" s="356" t="s">
        <v>114</v>
      </c>
      <c r="C17" s="45" t="s">
        <v>115</v>
      </c>
      <c r="D17" s="45">
        <v>100</v>
      </c>
      <c r="E17" s="130"/>
      <c r="F17" s="453" t="s">
        <v>114</v>
      </c>
      <c r="G17" s="45" t="s">
        <v>116</v>
      </c>
      <c r="H17" s="124">
        <v>100</v>
      </c>
      <c r="I17" s="122"/>
      <c r="J17" s="450" t="s">
        <v>114</v>
      </c>
      <c r="K17" s="45" t="s">
        <v>115</v>
      </c>
      <c r="L17" s="45">
        <v>100</v>
      </c>
      <c r="M17" s="60"/>
      <c r="N17" s="431" t="s">
        <v>114</v>
      </c>
      <c r="O17" s="45" t="s">
        <v>116</v>
      </c>
      <c r="P17" s="124">
        <v>100</v>
      </c>
      <c r="Q17" s="122"/>
      <c r="R17" s="428" t="s">
        <v>28</v>
      </c>
      <c r="S17" s="45" t="s">
        <v>115</v>
      </c>
      <c r="T17" s="45">
        <v>100</v>
      </c>
      <c r="U17" s="60"/>
      <c r="V17" s="431" t="s">
        <v>345</v>
      </c>
      <c r="W17" s="45" t="s">
        <v>346</v>
      </c>
      <c r="X17" s="208">
        <v>100</v>
      </c>
      <c r="Y17" s="204"/>
    </row>
    <row r="18" spans="1:25" s="34" customFormat="1" ht="22.5" customHeight="1" x14ac:dyDescent="0.25">
      <c r="A18" s="459"/>
      <c r="B18" s="357"/>
      <c r="C18" s="359" t="s">
        <v>117</v>
      </c>
      <c r="D18" s="45"/>
      <c r="E18" s="130"/>
      <c r="F18" s="453"/>
      <c r="G18" s="359" t="s">
        <v>118</v>
      </c>
      <c r="H18" s="45"/>
      <c r="I18" s="122"/>
      <c r="J18" s="450"/>
      <c r="K18" s="359" t="s">
        <v>117</v>
      </c>
      <c r="L18" s="45"/>
      <c r="M18" s="122"/>
      <c r="N18" s="431"/>
      <c r="O18" s="359" t="s">
        <v>118</v>
      </c>
      <c r="P18" s="45"/>
      <c r="Q18" s="122"/>
      <c r="R18" s="429"/>
      <c r="S18" s="359" t="s">
        <v>117</v>
      </c>
      <c r="T18" s="45"/>
      <c r="U18" s="60"/>
      <c r="V18" s="431"/>
      <c r="W18" s="359" t="s">
        <v>347</v>
      </c>
      <c r="X18" s="45"/>
      <c r="Y18" s="204"/>
    </row>
    <row r="19" spans="1:25" s="34" customFormat="1" ht="22.5" customHeight="1" x14ac:dyDescent="0.25">
      <c r="A19" s="459"/>
      <c r="B19" s="357"/>
      <c r="C19" s="360"/>
      <c r="D19" s="45"/>
      <c r="E19" s="130"/>
      <c r="F19" s="453"/>
      <c r="G19" s="360"/>
      <c r="H19" s="45"/>
      <c r="I19" s="122"/>
      <c r="J19" s="450"/>
      <c r="K19" s="360"/>
      <c r="L19" s="45"/>
      <c r="M19" s="122"/>
      <c r="N19" s="431"/>
      <c r="O19" s="360"/>
      <c r="P19" s="45"/>
      <c r="Q19" s="122"/>
      <c r="R19" s="429"/>
      <c r="S19" s="360"/>
      <c r="T19" s="45"/>
      <c r="U19" s="60"/>
      <c r="V19" s="431"/>
      <c r="W19" s="360"/>
      <c r="X19" s="45"/>
      <c r="Y19" s="204"/>
    </row>
    <row r="20" spans="1:25" s="34" customFormat="1" ht="22.5" customHeight="1" x14ac:dyDescent="0.25">
      <c r="A20" s="459"/>
      <c r="B20" s="357"/>
      <c r="C20" s="360"/>
      <c r="D20" s="45"/>
      <c r="E20" s="130"/>
      <c r="F20" s="453"/>
      <c r="G20" s="360"/>
      <c r="H20" s="124"/>
      <c r="I20" s="122"/>
      <c r="J20" s="450"/>
      <c r="K20" s="360"/>
      <c r="L20" s="45"/>
      <c r="M20" s="122"/>
      <c r="N20" s="431"/>
      <c r="O20" s="360"/>
      <c r="P20" s="124"/>
      <c r="Q20" s="122"/>
      <c r="R20" s="429"/>
      <c r="S20" s="360"/>
      <c r="T20" s="45"/>
      <c r="U20" s="60"/>
      <c r="V20" s="431"/>
      <c r="W20" s="360"/>
      <c r="X20" s="208"/>
      <c r="Y20" s="204"/>
    </row>
    <row r="21" spans="1:25" s="34" customFormat="1" ht="22.5" customHeight="1" x14ac:dyDescent="0.25">
      <c r="A21" s="459"/>
      <c r="B21" s="358"/>
      <c r="C21" s="361"/>
      <c r="D21" s="45"/>
      <c r="E21" s="130"/>
      <c r="F21" s="453"/>
      <c r="G21" s="361"/>
      <c r="H21" s="124"/>
      <c r="I21" s="122"/>
      <c r="J21" s="450"/>
      <c r="K21" s="361"/>
      <c r="L21" s="45"/>
      <c r="M21" s="122"/>
      <c r="N21" s="431"/>
      <c r="O21" s="361"/>
      <c r="P21" s="124"/>
      <c r="Q21" s="122"/>
      <c r="R21" s="430"/>
      <c r="S21" s="361"/>
      <c r="T21" s="45"/>
      <c r="U21" s="60"/>
      <c r="V21" s="431"/>
      <c r="W21" s="361"/>
      <c r="X21" s="208"/>
      <c r="Y21" s="204"/>
    </row>
    <row r="22" spans="1:25" s="34" customFormat="1" ht="22.5" customHeight="1" x14ac:dyDescent="0.25">
      <c r="A22" s="458" t="s">
        <v>119</v>
      </c>
      <c r="B22" s="423"/>
      <c r="C22" s="45"/>
      <c r="D22" s="45"/>
      <c r="E22" s="130"/>
      <c r="F22" s="387"/>
      <c r="G22" s="208"/>
      <c r="H22" s="208"/>
      <c r="I22" s="122"/>
      <c r="J22" s="464"/>
      <c r="K22" s="124"/>
      <c r="L22" s="124"/>
      <c r="M22" s="122"/>
      <c r="N22" s="387"/>
      <c r="O22" s="45"/>
      <c r="P22" s="45"/>
      <c r="Q22" s="122"/>
      <c r="R22" s="464"/>
      <c r="S22" s="124"/>
      <c r="T22" s="124"/>
      <c r="U22" s="60"/>
      <c r="V22" s="387"/>
      <c r="W22" s="208"/>
      <c r="X22" s="208"/>
      <c r="Y22" s="204"/>
    </row>
    <row r="23" spans="1:25" s="34" customFormat="1" ht="22.5" customHeight="1" x14ac:dyDescent="0.25">
      <c r="A23" s="459"/>
      <c r="B23" s="423"/>
      <c r="C23" s="135"/>
      <c r="D23" s="45"/>
      <c r="E23" s="130"/>
      <c r="F23" s="388"/>
      <c r="G23" s="45"/>
      <c r="H23" s="208"/>
      <c r="I23" s="122"/>
      <c r="J23" s="465"/>
      <c r="K23" s="45"/>
      <c r="L23" s="124"/>
      <c r="M23" s="122"/>
      <c r="N23" s="388"/>
      <c r="O23" s="160"/>
      <c r="P23" s="45"/>
      <c r="Q23" s="122"/>
      <c r="R23" s="465"/>
      <c r="S23" s="45"/>
      <c r="T23" s="124"/>
      <c r="U23" s="60"/>
      <c r="V23" s="388"/>
      <c r="W23" s="45"/>
      <c r="X23" s="208"/>
      <c r="Y23" s="204"/>
    </row>
    <row r="24" spans="1:25" s="34" customFormat="1" ht="22.5" customHeight="1" x14ac:dyDescent="0.25">
      <c r="A24" s="459"/>
      <c r="B24" s="423"/>
      <c r="C24" s="45"/>
      <c r="D24" s="45"/>
      <c r="E24" s="130"/>
      <c r="F24" s="388"/>
      <c r="G24" s="208"/>
      <c r="H24" s="208"/>
      <c r="I24" s="122"/>
      <c r="J24" s="465"/>
      <c r="K24" s="45"/>
      <c r="L24" s="124"/>
      <c r="M24" s="122"/>
      <c r="N24" s="388"/>
      <c r="O24" s="45"/>
      <c r="P24" s="45"/>
      <c r="Q24" s="122"/>
      <c r="R24" s="465"/>
      <c r="S24" s="45"/>
      <c r="T24" s="124"/>
      <c r="U24" s="60"/>
      <c r="V24" s="388"/>
      <c r="W24" s="208"/>
      <c r="X24" s="208"/>
      <c r="Y24" s="204"/>
    </row>
    <row r="25" spans="1:25" s="34" customFormat="1" ht="22.5" customHeight="1" x14ac:dyDescent="0.25">
      <c r="A25" s="459"/>
      <c r="B25" s="423"/>
      <c r="C25" s="45"/>
      <c r="D25" s="45"/>
      <c r="E25" s="130"/>
      <c r="F25" s="388"/>
      <c r="G25" s="45"/>
      <c r="H25" s="45"/>
      <c r="I25" s="122"/>
      <c r="J25" s="465"/>
      <c r="K25" s="45"/>
      <c r="L25" s="124"/>
      <c r="M25" s="122"/>
      <c r="N25" s="388"/>
      <c r="O25" s="45"/>
      <c r="P25" s="45"/>
      <c r="Q25" s="122"/>
      <c r="R25" s="465"/>
      <c r="S25" s="45"/>
      <c r="T25" s="124"/>
      <c r="U25" s="60"/>
      <c r="V25" s="388"/>
      <c r="W25" s="45"/>
      <c r="X25" s="45"/>
      <c r="Y25" s="204"/>
    </row>
    <row r="26" spans="1:25" s="34" customFormat="1" ht="22.5" customHeight="1" x14ac:dyDescent="0.25">
      <c r="A26" s="459"/>
      <c r="B26" s="423"/>
      <c r="C26" s="45"/>
      <c r="D26" s="45"/>
      <c r="E26" s="130"/>
      <c r="F26" s="389"/>
      <c r="G26" s="45"/>
      <c r="H26" s="45"/>
      <c r="I26" s="122"/>
      <c r="J26" s="466"/>
      <c r="K26" s="45"/>
      <c r="L26" s="124"/>
      <c r="M26" s="122"/>
      <c r="N26" s="389"/>
      <c r="O26" s="45"/>
      <c r="P26" s="45"/>
      <c r="Q26" s="122"/>
      <c r="R26" s="466"/>
      <c r="S26" s="45"/>
      <c r="T26" s="124"/>
      <c r="U26" s="60"/>
      <c r="V26" s="389"/>
      <c r="W26" s="45"/>
      <c r="X26" s="45"/>
      <c r="Y26" s="204"/>
    </row>
    <row r="27" spans="1:25" s="34" customFormat="1" ht="22.5" customHeight="1" x14ac:dyDescent="0.25">
      <c r="A27" s="459" t="s">
        <v>120</v>
      </c>
      <c r="B27" s="387" t="s">
        <v>154</v>
      </c>
      <c r="C27" s="45" t="s">
        <v>155</v>
      </c>
      <c r="D27" s="45">
        <v>10</v>
      </c>
      <c r="E27" s="130"/>
      <c r="F27" s="353" t="s">
        <v>348</v>
      </c>
      <c r="G27" s="45" t="s">
        <v>349</v>
      </c>
      <c r="H27" s="45">
        <v>10</v>
      </c>
      <c r="I27" s="122"/>
      <c r="J27" s="387" t="s">
        <v>158</v>
      </c>
      <c r="K27" s="45" t="s">
        <v>126</v>
      </c>
      <c r="L27" s="45">
        <v>2</v>
      </c>
      <c r="M27" s="122"/>
      <c r="N27" s="387" t="s">
        <v>331</v>
      </c>
      <c r="O27" s="45" t="s">
        <v>332</v>
      </c>
      <c r="P27" s="45">
        <v>30</v>
      </c>
      <c r="Q27" s="122"/>
      <c r="R27" s="383" t="s">
        <v>156</v>
      </c>
      <c r="S27" s="81" t="s">
        <v>157</v>
      </c>
      <c r="T27" s="167">
        <v>10</v>
      </c>
      <c r="U27" s="60"/>
      <c r="V27" s="387" t="s">
        <v>359</v>
      </c>
      <c r="W27" s="208" t="s">
        <v>142</v>
      </c>
      <c r="X27" s="208">
        <v>5</v>
      </c>
      <c r="Y27" s="204"/>
    </row>
    <row r="28" spans="1:25" s="34" customFormat="1" ht="22.5" customHeight="1" x14ac:dyDescent="0.25">
      <c r="A28" s="459"/>
      <c r="B28" s="388"/>
      <c r="C28" s="45" t="s">
        <v>146</v>
      </c>
      <c r="D28" s="135">
        <v>2</v>
      </c>
      <c r="E28" s="130"/>
      <c r="F28" s="354"/>
      <c r="G28" s="45" t="s">
        <v>350</v>
      </c>
      <c r="H28" s="45">
        <v>10</v>
      </c>
      <c r="I28" s="122"/>
      <c r="J28" s="388"/>
      <c r="K28" s="45" t="s">
        <v>160</v>
      </c>
      <c r="L28" s="45">
        <v>2</v>
      </c>
      <c r="M28" s="122"/>
      <c r="N28" s="388"/>
      <c r="O28" s="45" t="s">
        <v>333</v>
      </c>
      <c r="P28" s="45">
        <v>10</v>
      </c>
      <c r="Q28" s="122"/>
      <c r="R28" s="384"/>
      <c r="S28" s="45" t="s">
        <v>159</v>
      </c>
      <c r="T28" s="167">
        <v>10</v>
      </c>
      <c r="U28" s="60"/>
      <c r="V28" s="388"/>
      <c r="W28" s="45" t="s">
        <v>43</v>
      </c>
      <c r="X28" s="208">
        <v>10</v>
      </c>
      <c r="Y28" s="204"/>
    </row>
    <row r="29" spans="1:25" s="34" customFormat="1" ht="22.5" customHeight="1" x14ac:dyDescent="0.25">
      <c r="A29" s="459"/>
      <c r="B29" s="388"/>
      <c r="C29" s="45" t="s">
        <v>104</v>
      </c>
      <c r="D29" s="135">
        <v>15</v>
      </c>
      <c r="E29" s="130"/>
      <c r="F29" s="354"/>
      <c r="G29" s="45" t="s">
        <v>351</v>
      </c>
      <c r="H29" s="45">
        <v>10</v>
      </c>
      <c r="I29" s="122"/>
      <c r="J29" s="388"/>
      <c r="K29" s="45" t="s">
        <v>44</v>
      </c>
      <c r="L29" s="124">
        <v>2</v>
      </c>
      <c r="M29" s="122"/>
      <c r="N29" s="388"/>
      <c r="O29" s="45" t="s">
        <v>334</v>
      </c>
      <c r="P29" s="203">
        <v>1</v>
      </c>
      <c r="Q29" s="122"/>
      <c r="R29" s="384"/>
      <c r="S29" s="45" t="s">
        <v>127</v>
      </c>
      <c r="T29" s="45">
        <v>2</v>
      </c>
      <c r="U29" s="60"/>
      <c r="V29" s="388"/>
      <c r="W29" s="208" t="s">
        <v>358</v>
      </c>
      <c r="X29" s="208">
        <v>10</v>
      </c>
      <c r="Y29" s="204"/>
    </row>
    <row r="30" spans="1:25" s="34" customFormat="1" ht="22.5" customHeight="1" x14ac:dyDescent="0.25">
      <c r="A30" s="459"/>
      <c r="B30" s="388"/>
      <c r="C30" s="45"/>
      <c r="D30" s="45"/>
      <c r="E30" s="130"/>
      <c r="F30" s="354"/>
      <c r="G30" s="45" t="s">
        <v>352</v>
      </c>
      <c r="H30" s="45">
        <v>2</v>
      </c>
      <c r="I30" s="122"/>
      <c r="J30" s="388"/>
      <c r="K30" s="45" t="s">
        <v>360</v>
      </c>
      <c r="L30" s="208">
        <v>20</v>
      </c>
      <c r="M30" s="122"/>
      <c r="N30" s="388"/>
      <c r="O30" s="45"/>
      <c r="P30" s="45"/>
      <c r="Q30" s="122"/>
      <c r="R30" s="384"/>
      <c r="S30" s="45" t="s">
        <v>357</v>
      </c>
      <c r="T30" s="45">
        <v>20</v>
      </c>
      <c r="U30" s="60"/>
      <c r="V30" s="388"/>
      <c r="W30" s="45"/>
      <c r="X30" s="45"/>
      <c r="Y30" s="204"/>
    </row>
    <row r="31" spans="1:25" s="34" customFormat="1" ht="22.5" customHeight="1" x14ac:dyDescent="0.25">
      <c r="A31" s="459"/>
      <c r="B31" s="389"/>
      <c r="C31" s="45"/>
      <c r="D31" s="45"/>
      <c r="E31" s="130"/>
      <c r="F31" s="355"/>
      <c r="G31" s="45" t="s">
        <v>353</v>
      </c>
      <c r="H31" s="45">
        <v>20</v>
      </c>
      <c r="I31" s="122"/>
      <c r="J31" s="389"/>
      <c r="K31" s="45" t="s">
        <v>361</v>
      </c>
      <c r="L31" s="124">
        <v>1</v>
      </c>
      <c r="M31" s="122"/>
      <c r="N31" s="389"/>
      <c r="O31" s="45"/>
      <c r="P31" s="45"/>
      <c r="Q31" s="122"/>
      <c r="R31" s="385"/>
      <c r="S31" s="45"/>
      <c r="T31" s="45"/>
      <c r="U31" s="60"/>
      <c r="V31" s="389"/>
      <c r="W31" s="45"/>
      <c r="X31" s="45"/>
      <c r="Y31" s="204"/>
    </row>
    <row r="32" spans="1:25" s="34" customFormat="1" ht="22.5" customHeight="1" x14ac:dyDescent="0.25">
      <c r="A32" s="128" t="s">
        <v>131</v>
      </c>
      <c r="B32" s="134"/>
      <c r="C32" s="45"/>
      <c r="D32" s="45"/>
      <c r="E32" s="130"/>
      <c r="F32" s="123" t="s">
        <v>131</v>
      </c>
      <c r="G32" s="45" t="s">
        <v>58</v>
      </c>
      <c r="H32" s="61" t="s">
        <v>137</v>
      </c>
      <c r="I32" s="176"/>
      <c r="J32" s="241" t="s">
        <v>131</v>
      </c>
      <c r="K32" s="45"/>
      <c r="L32" s="61"/>
      <c r="M32" s="60"/>
      <c r="N32" s="77" t="s">
        <v>131</v>
      </c>
      <c r="O32" s="45"/>
      <c r="P32" s="61"/>
      <c r="Q32" s="78"/>
      <c r="R32" s="125" t="s">
        <v>131</v>
      </c>
      <c r="S32" s="45"/>
      <c r="T32" s="61"/>
      <c r="U32" s="60"/>
      <c r="V32" s="207" t="s">
        <v>354</v>
      </c>
      <c r="W32" s="110"/>
      <c r="X32" s="136"/>
      <c r="Y32" s="204"/>
    </row>
    <row r="33" spans="1:25" s="34" customFormat="1" ht="22.5" customHeight="1" thickBot="1" x14ac:dyDescent="0.3">
      <c r="A33" s="137" t="s">
        <v>132</v>
      </c>
      <c r="B33" s="133" t="s">
        <v>132</v>
      </c>
      <c r="C33" s="132"/>
      <c r="D33" s="63"/>
      <c r="E33" s="64"/>
      <c r="F33" s="131" t="s">
        <v>132</v>
      </c>
      <c r="G33" s="211"/>
      <c r="H33" s="65"/>
      <c r="I33" s="64"/>
      <c r="J33" s="126" t="s">
        <v>1</v>
      </c>
      <c r="K33" s="242" t="s">
        <v>408</v>
      </c>
      <c r="L33" s="63">
        <v>200</v>
      </c>
      <c r="M33" s="64"/>
      <c r="N33" s="126" t="s">
        <v>132</v>
      </c>
      <c r="O33" s="151"/>
      <c r="P33" s="65"/>
      <c r="Q33" s="64"/>
      <c r="R33" s="126" t="s">
        <v>132</v>
      </c>
      <c r="S33" s="127"/>
      <c r="T33" s="63"/>
      <c r="U33" s="85"/>
      <c r="V33" s="206" t="s">
        <v>355</v>
      </c>
      <c r="W33" s="205"/>
      <c r="X33" s="65"/>
      <c r="Y33" s="64"/>
    </row>
    <row r="34" spans="1:25" s="59" customFormat="1" ht="22.9" customHeight="1" x14ac:dyDescent="0.3">
      <c r="A34" s="455" t="s">
        <v>64</v>
      </c>
      <c r="B34" s="463" t="s">
        <v>62</v>
      </c>
      <c r="C34" s="395"/>
      <c r="D34" s="66"/>
      <c r="E34" s="67"/>
      <c r="F34" s="418" t="s">
        <v>62</v>
      </c>
      <c r="G34" s="419"/>
      <c r="H34" s="68"/>
      <c r="I34" s="69"/>
      <c r="J34" s="394" t="s">
        <v>62</v>
      </c>
      <c r="K34" s="395"/>
      <c r="L34" s="66"/>
      <c r="M34" s="67"/>
      <c r="N34" s="418" t="s">
        <v>62</v>
      </c>
      <c r="O34" s="419"/>
      <c r="P34" s="68"/>
      <c r="Q34" s="69"/>
      <c r="R34" s="394" t="s">
        <v>62</v>
      </c>
      <c r="S34" s="395"/>
      <c r="T34" s="66"/>
      <c r="U34" s="104"/>
      <c r="V34" s="471" t="s">
        <v>356</v>
      </c>
      <c r="W34" s="419"/>
      <c r="X34" s="68"/>
      <c r="Y34" s="105"/>
    </row>
    <row r="35" spans="1:25" s="59" customFormat="1" ht="27" customHeight="1" x14ac:dyDescent="0.3">
      <c r="A35" s="456"/>
      <c r="B35" s="376" t="s">
        <v>74</v>
      </c>
      <c r="C35" s="373"/>
      <c r="D35" s="45">
        <v>5.5</v>
      </c>
      <c r="E35" s="204"/>
      <c r="F35" s="376" t="s">
        <v>74</v>
      </c>
      <c r="G35" s="373"/>
      <c r="H35" s="45">
        <v>5.5</v>
      </c>
      <c r="I35" s="204"/>
      <c r="J35" s="376" t="s">
        <v>74</v>
      </c>
      <c r="K35" s="373"/>
      <c r="L35" s="45">
        <v>5.5</v>
      </c>
      <c r="M35" s="60"/>
      <c r="N35" s="372" t="s">
        <v>74</v>
      </c>
      <c r="O35" s="373"/>
      <c r="P35" s="45">
        <v>5.5</v>
      </c>
      <c r="Q35" s="204"/>
      <c r="R35" s="372" t="s">
        <v>74</v>
      </c>
      <c r="S35" s="373"/>
      <c r="T35" s="45">
        <v>5.5</v>
      </c>
      <c r="U35" s="60"/>
      <c r="V35" s="372" t="s">
        <v>74</v>
      </c>
      <c r="W35" s="373"/>
      <c r="X35" s="45">
        <v>5.5</v>
      </c>
      <c r="Y35" s="204"/>
    </row>
    <row r="36" spans="1:25" s="59" customFormat="1" ht="27" customHeight="1" x14ac:dyDescent="0.3">
      <c r="A36" s="456"/>
      <c r="B36" s="376" t="s">
        <v>84</v>
      </c>
      <c r="C36" s="373"/>
      <c r="D36" s="70">
        <v>2.6</v>
      </c>
      <c r="E36" s="204"/>
      <c r="F36" s="376" t="s">
        <v>84</v>
      </c>
      <c r="G36" s="373"/>
      <c r="H36" s="70">
        <v>2.7</v>
      </c>
      <c r="I36" s="60"/>
      <c r="J36" s="372" t="s">
        <v>75</v>
      </c>
      <c r="K36" s="373"/>
      <c r="L36" s="70">
        <v>3.6</v>
      </c>
      <c r="M36" s="204"/>
      <c r="N36" s="376" t="s">
        <v>75</v>
      </c>
      <c r="O36" s="373"/>
      <c r="P36" s="70">
        <v>2.8</v>
      </c>
      <c r="Q36" s="60"/>
      <c r="R36" s="372" t="s">
        <v>75</v>
      </c>
      <c r="S36" s="373"/>
      <c r="T36" s="70">
        <v>2.5</v>
      </c>
      <c r="U36" s="60"/>
      <c r="V36" s="372" t="s">
        <v>75</v>
      </c>
      <c r="W36" s="373"/>
      <c r="X36" s="70">
        <v>2.7</v>
      </c>
      <c r="Y36" s="204"/>
    </row>
    <row r="37" spans="1:25" s="59" customFormat="1" ht="27" customHeight="1" x14ac:dyDescent="0.3">
      <c r="A37" s="456"/>
      <c r="B37" s="376" t="s">
        <v>364</v>
      </c>
      <c r="C37" s="373"/>
      <c r="D37" s="70">
        <v>1.7</v>
      </c>
      <c r="E37" s="204"/>
      <c r="F37" s="376" t="s">
        <v>364</v>
      </c>
      <c r="G37" s="373"/>
      <c r="H37" s="70">
        <v>2</v>
      </c>
      <c r="I37" s="60"/>
      <c r="J37" s="372" t="s">
        <v>70</v>
      </c>
      <c r="K37" s="373"/>
      <c r="L37" s="70">
        <v>1.6</v>
      </c>
      <c r="M37" s="204"/>
      <c r="N37" s="376" t="s">
        <v>70</v>
      </c>
      <c r="O37" s="373"/>
      <c r="P37" s="70">
        <v>1.6</v>
      </c>
      <c r="Q37" s="60"/>
      <c r="R37" s="372" t="s">
        <v>70</v>
      </c>
      <c r="S37" s="373"/>
      <c r="T37" s="70">
        <v>2</v>
      </c>
      <c r="U37" s="60"/>
      <c r="V37" s="372" t="s">
        <v>70</v>
      </c>
      <c r="W37" s="373"/>
      <c r="X37" s="70">
        <v>1.8</v>
      </c>
      <c r="Y37" s="204"/>
    </row>
    <row r="38" spans="1:25" s="59" customFormat="1" ht="27" customHeight="1" x14ac:dyDescent="0.3">
      <c r="A38" s="456"/>
      <c r="B38" s="396" t="s">
        <v>77</v>
      </c>
      <c r="C38" s="382"/>
      <c r="D38" s="71"/>
      <c r="E38" s="204"/>
      <c r="F38" s="382" t="s">
        <v>14</v>
      </c>
      <c r="G38" s="382"/>
      <c r="H38" s="75">
        <v>1</v>
      </c>
      <c r="I38" s="75"/>
      <c r="J38" s="381" t="s">
        <v>14</v>
      </c>
      <c r="K38" s="382"/>
      <c r="L38" s="72">
        <v>0</v>
      </c>
      <c r="M38" s="72"/>
      <c r="N38" s="392" t="s">
        <v>14</v>
      </c>
      <c r="O38" s="393"/>
      <c r="P38" s="75">
        <v>0</v>
      </c>
      <c r="Q38" s="74"/>
      <c r="R38" s="372" t="s">
        <v>77</v>
      </c>
      <c r="S38" s="373"/>
      <c r="T38" s="75">
        <v>0</v>
      </c>
      <c r="U38" s="74"/>
      <c r="V38" s="392" t="s">
        <v>77</v>
      </c>
      <c r="W38" s="393"/>
      <c r="X38" s="98"/>
      <c r="Y38" s="73"/>
    </row>
    <row r="39" spans="1:25" s="59" customFormat="1" ht="27" customHeight="1" thickBot="1" x14ac:dyDescent="0.35">
      <c r="A39" s="456"/>
      <c r="B39" s="370" t="s">
        <v>25</v>
      </c>
      <c r="C39" s="370"/>
      <c r="D39" s="84">
        <v>2.5</v>
      </c>
      <c r="E39" s="84"/>
      <c r="F39" s="370" t="s">
        <v>25</v>
      </c>
      <c r="G39" s="370"/>
      <c r="H39" s="84">
        <v>2.5</v>
      </c>
      <c r="I39" s="84"/>
      <c r="J39" s="371" t="s">
        <v>25</v>
      </c>
      <c r="K39" s="370"/>
      <c r="L39" s="84">
        <v>2.5</v>
      </c>
      <c r="M39" s="84"/>
      <c r="N39" s="371" t="s">
        <v>25</v>
      </c>
      <c r="O39" s="370"/>
      <c r="P39" s="84">
        <v>2.5</v>
      </c>
      <c r="Q39" s="84"/>
      <c r="R39" s="371" t="s">
        <v>25</v>
      </c>
      <c r="S39" s="370"/>
      <c r="T39" s="84">
        <v>2.5</v>
      </c>
      <c r="U39" s="74"/>
      <c r="V39" s="371" t="s">
        <v>63</v>
      </c>
      <c r="W39" s="370"/>
      <c r="X39" s="84">
        <v>3</v>
      </c>
      <c r="Y39" s="64"/>
    </row>
    <row r="40" spans="1:25" s="226" customFormat="1" ht="27" customHeight="1" thickBot="1" x14ac:dyDescent="0.35">
      <c r="A40" s="457"/>
      <c r="B40" s="369" t="s">
        <v>365</v>
      </c>
      <c r="C40" s="370"/>
      <c r="D40" s="84">
        <v>0</v>
      </c>
      <c r="E40" s="64"/>
      <c r="F40" s="369" t="s">
        <v>365</v>
      </c>
      <c r="G40" s="370"/>
      <c r="H40" s="84">
        <v>0</v>
      </c>
      <c r="I40" s="85"/>
      <c r="J40" s="371" t="s">
        <v>365</v>
      </c>
      <c r="K40" s="370"/>
      <c r="L40" s="84"/>
      <c r="M40" s="225"/>
      <c r="N40" s="369" t="s">
        <v>365</v>
      </c>
      <c r="O40" s="370"/>
      <c r="P40" s="84">
        <v>0</v>
      </c>
      <c r="Q40" s="85"/>
      <c r="R40" s="371" t="s">
        <v>365</v>
      </c>
      <c r="S40" s="370"/>
      <c r="T40" s="205"/>
      <c r="U40" s="64"/>
      <c r="V40" s="371" t="s">
        <v>365</v>
      </c>
      <c r="W40" s="370"/>
      <c r="X40" s="205"/>
      <c r="Y40" s="64"/>
    </row>
    <row r="41" spans="1:25" s="34" customFormat="1" ht="27" customHeight="1" thickBot="1" x14ac:dyDescent="0.3">
      <c r="A41" s="217" t="s">
        <v>362</v>
      </c>
      <c r="B41" s="452" t="s">
        <v>363</v>
      </c>
      <c r="C41" s="451"/>
      <c r="D41" s="218">
        <f xml:space="preserve"> D35*70+D36*75+D37*25+D38*60+D39*45+D40*120</f>
        <v>735</v>
      </c>
      <c r="E41" s="216"/>
      <c r="F41" s="454" t="s">
        <v>363</v>
      </c>
      <c r="G41" s="451"/>
      <c r="H41" s="218">
        <f xml:space="preserve"> H35*70+H36*75+H37*25+H38*60+H39*45+H40*120</f>
        <v>810</v>
      </c>
      <c r="I41" s="220"/>
      <c r="J41" s="440" t="s">
        <v>363</v>
      </c>
      <c r="K41" s="441"/>
      <c r="L41" s="221">
        <f xml:space="preserve"> L35*70+L36*75+L37*25+L38*60+L39*45</f>
        <v>807.5</v>
      </c>
      <c r="M41" s="222"/>
      <c r="N41" s="451" t="s">
        <v>363</v>
      </c>
      <c r="O41" s="441"/>
      <c r="P41" s="218">
        <f xml:space="preserve"> P35*70+P36*75+P37*25+P38*60+P39*45+P40*120</f>
        <v>747.5</v>
      </c>
      <c r="Q41" s="223"/>
      <c r="R41" s="452" t="s">
        <v>363</v>
      </c>
      <c r="S41" s="451"/>
      <c r="T41" s="219">
        <f xml:space="preserve"> T35*70+T36*75+T37*25+T38*60+T39*45</f>
        <v>735</v>
      </c>
      <c r="U41" s="224"/>
      <c r="V41" s="452" t="s">
        <v>363</v>
      </c>
      <c r="W41" s="451"/>
      <c r="X41" s="219">
        <f xml:space="preserve"> X35*70+X36*75+X37*25+X38*60+X39*45</f>
        <v>767.5</v>
      </c>
      <c r="Y41" s="224"/>
    </row>
    <row r="42" spans="1:25" s="158" customFormat="1" ht="18.600000000000001" customHeight="1" x14ac:dyDescent="0.3">
      <c r="A42" s="424" t="s">
        <v>507</v>
      </c>
      <c r="B42" s="424"/>
      <c r="C42" s="424"/>
      <c r="D42" s="424"/>
      <c r="E42" s="156"/>
      <c r="F42" s="156" t="s">
        <v>369</v>
      </c>
      <c r="G42" s="156"/>
      <c r="H42" s="386" t="s">
        <v>370</v>
      </c>
      <c r="I42" s="386"/>
      <c r="J42" s="386"/>
      <c r="K42" s="386"/>
      <c r="L42" s="386"/>
      <c r="M42" s="386"/>
      <c r="N42" s="157"/>
      <c r="O42" s="156"/>
      <c r="P42" s="156"/>
      <c r="R42" s="156"/>
    </row>
    <row r="43" spans="1:25" s="232" customFormat="1" ht="18" customHeight="1" x14ac:dyDescent="0.25">
      <c r="A43" s="374" t="s">
        <v>367</v>
      </c>
      <c r="B43" s="374"/>
      <c r="C43" s="374"/>
      <c r="D43" s="374"/>
      <c r="E43" s="374"/>
      <c r="F43" s="374"/>
      <c r="G43" s="374"/>
      <c r="H43" s="374"/>
      <c r="I43" s="374"/>
      <c r="J43" s="374"/>
      <c r="K43" s="374"/>
      <c r="L43" s="374"/>
      <c r="M43" s="374"/>
      <c r="N43" s="374"/>
      <c r="O43" s="374"/>
      <c r="P43" s="374"/>
      <c r="Q43" s="374"/>
    </row>
    <row r="44" spans="1:25" s="232" customFormat="1" ht="18" customHeight="1" x14ac:dyDescent="0.25">
      <c r="A44" s="375" t="s">
        <v>371</v>
      </c>
      <c r="B44" s="375"/>
      <c r="C44" s="375"/>
      <c r="D44" s="375"/>
      <c r="E44" s="375"/>
      <c r="F44" s="375"/>
      <c r="G44" s="375"/>
      <c r="H44" s="375"/>
      <c r="I44" s="375"/>
      <c r="J44" s="375"/>
      <c r="K44" s="375"/>
      <c r="L44" s="375"/>
      <c r="M44" s="375"/>
      <c r="N44" s="375"/>
      <c r="O44" s="375"/>
      <c r="P44" s="375"/>
      <c r="Q44" s="375"/>
    </row>
    <row r="45" spans="1:25" s="159" customFormat="1" x14ac:dyDescent="0.3">
      <c r="A45" s="375" t="s">
        <v>410</v>
      </c>
      <c r="B45" s="375"/>
      <c r="C45" s="375"/>
      <c r="D45" s="375"/>
      <c r="E45" s="375"/>
      <c r="F45" s="375"/>
      <c r="G45" s="375"/>
      <c r="H45" s="375"/>
      <c r="I45" s="375"/>
      <c r="J45" s="375"/>
      <c r="K45" s="375"/>
      <c r="L45" s="375"/>
      <c r="M45" s="375"/>
      <c r="N45" s="375"/>
      <c r="O45" s="375"/>
      <c r="P45" s="375"/>
      <c r="Q45" s="375"/>
      <c r="R45" s="375"/>
      <c r="S45" s="375"/>
      <c r="T45" s="375"/>
      <c r="U45" s="375"/>
    </row>
    <row r="46" spans="1:25" x14ac:dyDescent="0.3">
      <c r="A46" s="435"/>
      <c r="B46" s="435"/>
      <c r="C46" s="435"/>
      <c r="D46" s="435"/>
      <c r="E46" s="435"/>
      <c r="F46" s="435"/>
      <c r="G46" s="435"/>
      <c r="H46" s="435"/>
      <c r="I46" s="435"/>
      <c r="J46" s="435"/>
      <c r="K46" s="435"/>
      <c r="L46" s="435"/>
      <c r="M46" s="435"/>
      <c r="N46" s="435"/>
      <c r="O46" s="435"/>
      <c r="P46" s="435"/>
      <c r="Q46" s="435"/>
    </row>
  </sheetData>
  <mergeCells count="114">
    <mergeCell ref="R22:R26"/>
    <mergeCell ref="V3:Y3"/>
    <mergeCell ref="V5:V6"/>
    <mergeCell ref="V7:V11"/>
    <mergeCell ref="V12:V16"/>
    <mergeCell ref="V17:V21"/>
    <mergeCell ref="W18:W21"/>
    <mergeCell ref="J39:K39"/>
    <mergeCell ref="R38:S38"/>
    <mergeCell ref="R39:S39"/>
    <mergeCell ref="J37:K37"/>
    <mergeCell ref="N38:O38"/>
    <mergeCell ref="S18:S21"/>
    <mergeCell ref="R12:R16"/>
    <mergeCell ref="V37:W37"/>
    <mergeCell ref="V38:W38"/>
    <mergeCell ref="V39:W39"/>
    <mergeCell ref="V22:V26"/>
    <mergeCell ref="V27:V31"/>
    <mergeCell ref="V34:W34"/>
    <mergeCell ref="V35:W35"/>
    <mergeCell ref="V36:W36"/>
    <mergeCell ref="R34:S34"/>
    <mergeCell ref="A12:A16"/>
    <mergeCell ref="B12:B16"/>
    <mergeCell ref="N12:N16"/>
    <mergeCell ref="J12:J16"/>
    <mergeCell ref="A17:A21"/>
    <mergeCell ref="N39:O39"/>
    <mergeCell ref="R36:S36"/>
    <mergeCell ref="F12:F16"/>
    <mergeCell ref="F37:G37"/>
    <mergeCell ref="B34:C34"/>
    <mergeCell ref="A22:A26"/>
    <mergeCell ref="F35:G35"/>
    <mergeCell ref="J34:K34"/>
    <mergeCell ref="N35:O35"/>
    <mergeCell ref="N36:O36"/>
    <mergeCell ref="N27:N31"/>
    <mergeCell ref="R35:S35"/>
    <mergeCell ref="J27:J31"/>
    <mergeCell ref="F27:F31"/>
    <mergeCell ref="F36:G36"/>
    <mergeCell ref="N37:O37"/>
    <mergeCell ref="R37:S37"/>
    <mergeCell ref="J22:J26"/>
    <mergeCell ref="A27:A31"/>
    <mergeCell ref="O2:U2"/>
    <mergeCell ref="B3:E3"/>
    <mergeCell ref="A7:A11"/>
    <mergeCell ref="A1:U1"/>
    <mergeCell ref="F3:I3"/>
    <mergeCell ref="J3:M3"/>
    <mergeCell ref="N3:Q3"/>
    <mergeCell ref="R3:U3"/>
    <mergeCell ref="F5:F6"/>
    <mergeCell ref="D2:G2"/>
    <mergeCell ref="A5:A6"/>
    <mergeCell ref="F7:F11"/>
    <mergeCell ref="N5:N6"/>
    <mergeCell ref="B7:B11"/>
    <mergeCell ref="N7:N11"/>
    <mergeCell ref="R5:R6"/>
    <mergeCell ref="R7:R11"/>
    <mergeCell ref="B5:B6"/>
    <mergeCell ref="H2:M2"/>
    <mergeCell ref="K46:Q46"/>
    <mergeCell ref="H42:M42"/>
    <mergeCell ref="N40:O40"/>
    <mergeCell ref="R40:S40"/>
    <mergeCell ref="A45:U45"/>
    <mergeCell ref="A43:Q43"/>
    <mergeCell ref="A44:Q44"/>
    <mergeCell ref="A46:J46"/>
    <mergeCell ref="B39:C39"/>
    <mergeCell ref="B40:C40"/>
    <mergeCell ref="F40:G40"/>
    <mergeCell ref="J40:K40"/>
    <mergeCell ref="B41:C41"/>
    <mergeCell ref="F41:G41"/>
    <mergeCell ref="A42:D42"/>
    <mergeCell ref="A34:A40"/>
    <mergeCell ref="F38:G38"/>
    <mergeCell ref="J38:K38"/>
    <mergeCell ref="B38:C38"/>
    <mergeCell ref="F39:G39"/>
    <mergeCell ref="F34:G34"/>
    <mergeCell ref="N34:O34"/>
    <mergeCell ref="J35:K35"/>
    <mergeCell ref="J41:K41"/>
    <mergeCell ref="B35:C35"/>
    <mergeCell ref="J36:K36"/>
    <mergeCell ref="J5:J6"/>
    <mergeCell ref="J7:J11"/>
    <mergeCell ref="N41:O41"/>
    <mergeCell ref="R41:S41"/>
    <mergeCell ref="V40:W40"/>
    <mergeCell ref="V41:W41"/>
    <mergeCell ref="B37:C37"/>
    <mergeCell ref="B36:C36"/>
    <mergeCell ref="B27:B31"/>
    <mergeCell ref="B22:B26"/>
    <mergeCell ref="B17:B21"/>
    <mergeCell ref="K18:K21"/>
    <mergeCell ref="G18:G21"/>
    <mergeCell ref="C18:C21"/>
    <mergeCell ref="F17:F21"/>
    <mergeCell ref="J17:J21"/>
    <mergeCell ref="R27:R31"/>
    <mergeCell ref="N22:N26"/>
    <mergeCell ref="R17:R21"/>
    <mergeCell ref="O18:O21"/>
    <mergeCell ref="N17:N21"/>
    <mergeCell ref="F22:F26"/>
  </mergeCells>
  <phoneticPr fontId="2" type="noConversion"/>
  <printOptions horizontalCentered="1" verticalCentered="1"/>
  <pageMargins left="7.874015748031496E-2" right="7.874015748031496E-2" top="7.874015748031496E-2" bottom="7.874015748031496E-2" header="0.31496062992125984" footer="0.31496062992125984"/>
  <pageSetup paperSize="9" scale="56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4"/>
  <sheetViews>
    <sheetView topLeftCell="A10" zoomScale="80" zoomScaleNormal="80" workbookViewId="0">
      <selection activeCell="A42" sqref="A42:Q42"/>
    </sheetView>
  </sheetViews>
  <sheetFormatPr defaultRowHeight="16.5" x14ac:dyDescent="0.25"/>
  <cols>
    <col min="1" max="1" width="6.625" customWidth="1"/>
    <col min="2" max="2" width="11" customWidth="1"/>
    <col min="3" max="3" width="19" customWidth="1"/>
    <col min="4" max="4" width="10.125" customWidth="1"/>
    <col min="6" max="6" width="10.25" customWidth="1"/>
    <col min="7" max="7" width="20.5" customWidth="1"/>
    <col min="8" max="8" width="11" customWidth="1"/>
    <col min="10" max="10" width="10" style="33" customWidth="1"/>
    <col min="11" max="11" width="20.75" customWidth="1"/>
    <col min="12" max="12" width="11.125" customWidth="1"/>
    <col min="14" max="14" width="9.5" style="33" customWidth="1"/>
    <col min="16" max="16" width="11.5" customWidth="1"/>
    <col min="18" max="18" width="10.5" customWidth="1"/>
    <col min="19" max="19" width="10.625" customWidth="1"/>
    <col min="20" max="20" width="10.375" customWidth="1"/>
  </cols>
  <sheetData>
    <row r="1" spans="1:21" ht="21" x14ac:dyDescent="0.25">
      <c r="A1" s="404" t="s">
        <v>508</v>
      </c>
      <c r="B1" s="404"/>
      <c r="C1" s="404"/>
      <c r="D1" s="404"/>
      <c r="E1" s="404"/>
      <c r="F1" s="404"/>
      <c r="G1" s="404"/>
      <c r="H1" s="404"/>
      <c r="I1" s="404"/>
      <c r="J1" s="404"/>
      <c r="K1" s="404"/>
      <c r="L1" s="404"/>
      <c r="M1" s="404"/>
      <c r="N1" s="404"/>
      <c r="O1" s="404"/>
      <c r="P1" s="404"/>
      <c r="Q1" s="404"/>
      <c r="R1" s="404"/>
      <c r="S1" s="404"/>
      <c r="T1" s="404"/>
      <c r="U1" s="404"/>
    </row>
    <row r="2" spans="1:21" s="1" customFormat="1" ht="28.15" customHeight="1" thickBot="1" x14ac:dyDescent="0.35">
      <c r="A2" s="13" t="s">
        <v>31</v>
      </c>
      <c r="B2" s="13"/>
      <c r="C2" s="13"/>
      <c r="D2" s="409" t="s">
        <v>6</v>
      </c>
      <c r="E2" s="409"/>
      <c r="F2" s="409"/>
      <c r="G2" s="409"/>
      <c r="H2" s="416" t="s">
        <v>27</v>
      </c>
      <c r="I2" s="416"/>
      <c r="J2" s="416"/>
      <c r="K2" s="416"/>
      <c r="L2" s="416"/>
      <c r="M2" s="416"/>
      <c r="N2" s="32"/>
      <c r="O2" s="417" t="s">
        <v>19</v>
      </c>
      <c r="P2" s="417"/>
      <c r="Q2" s="417"/>
      <c r="R2" s="417"/>
      <c r="S2" s="417"/>
      <c r="T2" s="417"/>
      <c r="U2" s="417"/>
    </row>
    <row r="3" spans="1:21" ht="22.9" customHeight="1" thickBot="1" x14ac:dyDescent="0.3">
      <c r="A3" s="41" t="s">
        <v>4</v>
      </c>
      <c r="B3" s="500" t="s">
        <v>207</v>
      </c>
      <c r="C3" s="468"/>
      <c r="D3" s="468"/>
      <c r="E3" s="501"/>
      <c r="F3" s="467" t="s">
        <v>208</v>
      </c>
      <c r="G3" s="468"/>
      <c r="H3" s="468"/>
      <c r="I3" s="501"/>
      <c r="J3" s="467" t="s">
        <v>209</v>
      </c>
      <c r="K3" s="468"/>
      <c r="L3" s="468"/>
      <c r="M3" s="469"/>
      <c r="N3" s="500" t="s">
        <v>210</v>
      </c>
      <c r="O3" s="468"/>
      <c r="P3" s="468"/>
      <c r="Q3" s="501"/>
      <c r="R3" s="467" t="s">
        <v>211</v>
      </c>
      <c r="S3" s="468"/>
      <c r="T3" s="468"/>
      <c r="U3" s="469"/>
    </row>
    <row r="4" spans="1:21" s="42" customFormat="1" ht="21" customHeight="1" x14ac:dyDescent="0.25">
      <c r="A4" s="173" t="s">
        <v>32</v>
      </c>
      <c r="B4" s="37" t="s">
        <v>33</v>
      </c>
      <c r="C4" s="168" t="s">
        <v>34</v>
      </c>
      <c r="D4" s="168" t="s">
        <v>35</v>
      </c>
      <c r="E4" s="36" t="s">
        <v>36</v>
      </c>
      <c r="F4" s="10" t="s">
        <v>33</v>
      </c>
      <c r="G4" s="168" t="s">
        <v>34</v>
      </c>
      <c r="H4" s="168" t="s">
        <v>35</v>
      </c>
      <c r="I4" s="36" t="s">
        <v>2</v>
      </c>
      <c r="J4" s="10" t="s">
        <v>33</v>
      </c>
      <c r="K4" s="168" t="s">
        <v>34</v>
      </c>
      <c r="L4" s="168" t="s">
        <v>35</v>
      </c>
      <c r="M4" s="9" t="s">
        <v>36</v>
      </c>
      <c r="N4" s="37" t="s">
        <v>33</v>
      </c>
      <c r="O4" s="168" t="s">
        <v>34</v>
      </c>
      <c r="P4" s="174" t="s">
        <v>35</v>
      </c>
      <c r="Q4" s="36" t="s">
        <v>2</v>
      </c>
      <c r="R4" s="10" t="s">
        <v>33</v>
      </c>
      <c r="S4" s="168" t="s">
        <v>34</v>
      </c>
      <c r="T4" s="174" t="s">
        <v>35</v>
      </c>
      <c r="U4" s="9" t="s">
        <v>2</v>
      </c>
    </row>
    <row r="5" spans="1:21" s="59" customFormat="1" ht="22.9" customHeight="1" x14ac:dyDescent="0.3">
      <c r="A5" s="405" t="s">
        <v>133</v>
      </c>
      <c r="B5" s="411" t="s">
        <v>134</v>
      </c>
      <c r="C5" s="116" t="s">
        <v>30</v>
      </c>
      <c r="D5" s="116">
        <v>220</v>
      </c>
      <c r="E5" s="60"/>
      <c r="F5" s="400" t="s">
        <v>135</v>
      </c>
      <c r="G5" s="116" t="s">
        <v>30</v>
      </c>
      <c r="H5" s="116">
        <v>180</v>
      </c>
      <c r="I5" s="60"/>
      <c r="J5" s="499" t="s">
        <v>223</v>
      </c>
      <c r="K5" s="135" t="s">
        <v>223</v>
      </c>
      <c r="L5" s="135">
        <v>200</v>
      </c>
      <c r="M5" s="130"/>
      <c r="N5" s="411"/>
      <c r="O5" s="116"/>
      <c r="P5" s="116"/>
      <c r="Q5" s="60"/>
      <c r="R5" s="400"/>
      <c r="S5" s="139"/>
      <c r="T5" s="139"/>
      <c r="U5" s="138"/>
    </row>
    <row r="6" spans="1:21" s="59" customFormat="1" ht="22.9" customHeight="1" x14ac:dyDescent="0.3">
      <c r="A6" s="405"/>
      <c r="B6" s="412"/>
      <c r="C6" s="116"/>
      <c r="D6" s="116"/>
      <c r="E6" s="60"/>
      <c r="F6" s="402"/>
      <c r="G6" s="116" t="s">
        <v>92</v>
      </c>
      <c r="H6" s="116">
        <v>40</v>
      </c>
      <c r="I6" s="60"/>
      <c r="J6" s="499"/>
      <c r="K6" s="143" t="s">
        <v>127</v>
      </c>
      <c r="L6" s="240">
        <v>2</v>
      </c>
      <c r="M6" s="130"/>
      <c r="N6" s="412"/>
      <c r="O6" s="116"/>
      <c r="P6" s="116"/>
      <c r="Q6" s="60"/>
      <c r="R6" s="402"/>
      <c r="S6" s="139"/>
      <c r="T6" s="139"/>
      <c r="U6" s="138"/>
    </row>
    <row r="7" spans="1:21" s="59" customFormat="1" ht="22.9" customHeight="1" x14ac:dyDescent="0.3">
      <c r="A7" s="351" t="s">
        <v>136</v>
      </c>
      <c r="B7" s="387" t="s">
        <v>88</v>
      </c>
      <c r="C7" s="116" t="s">
        <v>93</v>
      </c>
      <c r="D7" s="45">
        <v>90</v>
      </c>
      <c r="E7" s="60"/>
      <c r="F7" s="387" t="s">
        <v>94</v>
      </c>
      <c r="G7" s="45" t="s">
        <v>95</v>
      </c>
      <c r="H7" s="45">
        <v>70</v>
      </c>
      <c r="I7" s="60"/>
      <c r="J7" s="423" t="s">
        <v>222</v>
      </c>
      <c r="K7" s="144" t="s">
        <v>224</v>
      </c>
      <c r="L7" s="45">
        <v>5</v>
      </c>
      <c r="M7" s="130"/>
      <c r="N7" s="403" t="s">
        <v>230</v>
      </c>
      <c r="O7" s="79"/>
      <c r="P7" s="45"/>
      <c r="Q7" s="60"/>
      <c r="R7" s="423" t="s">
        <v>230</v>
      </c>
      <c r="S7" s="79"/>
      <c r="T7" s="45"/>
      <c r="U7" s="138"/>
    </row>
    <row r="8" spans="1:21" s="59" customFormat="1" ht="22.9" customHeight="1" x14ac:dyDescent="0.3">
      <c r="A8" s="352"/>
      <c r="B8" s="388"/>
      <c r="C8" s="45" t="s">
        <v>97</v>
      </c>
      <c r="D8" s="45">
        <v>3</v>
      </c>
      <c r="E8" s="60"/>
      <c r="F8" s="388"/>
      <c r="G8" s="45" t="s">
        <v>97</v>
      </c>
      <c r="H8" s="116">
        <v>3</v>
      </c>
      <c r="I8" s="147"/>
      <c r="J8" s="423"/>
      <c r="K8" s="144" t="s">
        <v>225</v>
      </c>
      <c r="L8" s="45">
        <v>30</v>
      </c>
      <c r="M8" s="130"/>
      <c r="N8" s="403"/>
      <c r="O8" s="45"/>
      <c r="P8" s="45"/>
      <c r="Q8" s="60"/>
      <c r="R8" s="423"/>
      <c r="S8" s="95"/>
      <c r="T8" s="45"/>
      <c r="U8" s="138"/>
    </row>
    <row r="9" spans="1:21" s="59" customFormat="1" ht="22.9" customHeight="1" x14ac:dyDescent="0.3">
      <c r="A9" s="352"/>
      <c r="B9" s="388"/>
      <c r="C9" s="45" t="s">
        <v>143</v>
      </c>
      <c r="D9" s="167">
        <v>1</v>
      </c>
      <c r="E9" s="60"/>
      <c r="F9" s="388"/>
      <c r="G9" s="45" t="s">
        <v>100</v>
      </c>
      <c r="H9" s="45">
        <v>2</v>
      </c>
      <c r="I9" s="147"/>
      <c r="J9" s="423"/>
      <c r="K9" s="145" t="s">
        <v>226</v>
      </c>
      <c r="L9" s="45">
        <v>1</v>
      </c>
      <c r="M9" s="130"/>
      <c r="N9" s="403"/>
      <c r="O9" s="45"/>
      <c r="P9" s="45"/>
      <c r="Q9" s="93"/>
      <c r="R9" s="423"/>
      <c r="S9" s="45"/>
      <c r="T9" s="61"/>
      <c r="U9" s="138"/>
    </row>
    <row r="10" spans="1:21" s="59" customFormat="1" ht="22.9" customHeight="1" x14ac:dyDescent="0.3">
      <c r="A10" s="352"/>
      <c r="B10" s="388"/>
      <c r="C10" s="45" t="s">
        <v>267</v>
      </c>
      <c r="D10" s="45">
        <v>5</v>
      </c>
      <c r="E10" s="60"/>
      <c r="F10" s="388"/>
      <c r="G10" s="45" t="s">
        <v>252</v>
      </c>
      <c r="H10" s="45">
        <v>20</v>
      </c>
      <c r="I10" s="147"/>
      <c r="J10" s="423"/>
      <c r="K10" s="144" t="s">
        <v>227</v>
      </c>
      <c r="L10" s="45">
        <v>15</v>
      </c>
      <c r="M10" s="130"/>
      <c r="N10" s="403"/>
      <c r="O10" s="45"/>
      <c r="P10" s="116"/>
      <c r="Q10" s="60"/>
      <c r="R10" s="423"/>
      <c r="S10" s="45"/>
      <c r="T10" s="45"/>
      <c r="U10" s="138"/>
    </row>
    <row r="11" spans="1:21" s="59" customFormat="1" ht="22.9" customHeight="1" x14ac:dyDescent="0.3">
      <c r="A11" s="352"/>
      <c r="B11" s="389"/>
      <c r="C11" s="45" t="s">
        <v>268</v>
      </c>
      <c r="D11" s="45">
        <v>3</v>
      </c>
      <c r="E11" s="60"/>
      <c r="F11" s="389"/>
      <c r="G11" s="45"/>
      <c r="H11" s="45"/>
      <c r="I11" s="147"/>
      <c r="J11" s="423"/>
      <c r="K11" s="146" t="s">
        <v>228</v>
      </c>
      <c r="L11" s="240">
        <v>15</v>
      </c>
      <c r="M11" s="130"/>
      <c r="N11" s="403"/>
      <c r="O11" s="45"/>
      <c r="P11" s="116"/>
      <c r="Q11" s="60"/>
      <c r="R11" s="423"/>
      <c r="S11" s="45"/>
      <c r="T11" s="61"/>
      <c r="U11" s="138"/>
    </row>
    <row r="12" spans="1:21" s="59" customFormat="1" ht="22.9" customHeight="1" x14ac:dyDescent="0.3">
      <c r="A12" s="351" t="s">
        <v>102</v>
      </c>
      <c r="B12" s="423" t="s">
        <v>266</v>
      </c>
      <c r="C12" s="49" t="s">
        <v>249</v>
      </c>
      <c r="D12" s="48">
        <v>20</v>
      </c>
      <c r="E12" s="60"/>
      <c r="F12" s="387" t="s">
        <v>250</v>
      </c>
      <c r="G12" s="48" t="s">
        <v>251</v>
      </c>
      <c r="H12" s="51">
        <v>10</v>
      </c>
      <c r="I12" s="60"/>
      <c r="J12" s="387" t="s">
        <v>396</v>
      </c>
      <c r="K12" s="46" t="s">
        <v>397</v>
      </c>
      <c r="L12" s="46">
        <v>60</v>
      </c>
      <c r="M12" s="130"/>
      <c r="N12" s="403"/>
      <c r="O12" s="45"/>
      <c r="P12" s="116"/>
      <c r="Q12" s="60"/>
      <c r="R12" s="387"/>
      <c r="S12" s="45"/>
      <c r="T12" s="45"/>
      <c r="U12" s="138"/>
    </row>
    <row r="13" spans="1:21" s="59" customFormat="1" ht="22.9" customHeight="1" x14ac:dyDescent="0.3">
      <c r="A13" s="352"/>
      <c r="B13" s="423"/>
      <c r="C13" s="45" t="s">
        <v>105</v>
      </c>
      <c r="D13" s="45">
        <v>40</v>
      </c>
      <c r="E13" s="60"/>
      <c r="F13" s="388"/>
      <c r="G13" s="119" t="s">
        <v>106</v>
      </c>
      <c r="H13" s="51">
        <v>30</v>
      </c>
      <c r="I13" s="147"/>
      <c r="J13" s="388"/>
      <c r="K13" s="240" t="s">
        <v>398</v>
      </c>
      <c r="L13" s="46">
        <v>2</v>
      </c>
      <c r="M13" s="130"/>
      <c r="N13" s="403"/>
      <c r="O13" s="45"/>
      <c r="P13" s="116"/>
      <c r="Q13" s="60"/>
      <c r="R13" s="388"/>
      <c r="S13" s="45"/>
      <c r="T13" s="139"/>
      <c r="U13" s="138"/>
    </row>
    <row r="14" spans="1:21" s="59" customFormat="1" ht="22.9" customHeight="1" x14ac:dyDescent="0.3">
      <c r="A14" s="352"/>
      <c r="B14" s="423"/>
      <c r="C14" s="45" t="s">
        <v>107</v>
      </c>
      <c r="D14" s="45">
        <v>5</v>
      </c>
      <c r="E14" s="60"/>
      <c r="F14" s="388"/>
      <c r="G14" s="48" t="s">
        <v>107</v>
      </c>
      <c r="H14" s="48">
        <v>2</v>
      </c>
      <c r="I14" s="147"/>
      <c r="J14" s="388"/>
      <c r="K14" s="45"/>
      <c r="L14" s="45"/>
      <c r="M14" s="130"/>
      <c r="N14" s="403"/>
      <c r="O14" s="116"/>
      <c r="P14" s="45"/>
      <c r="Q14" s="60"/>
      <c r="R14" s="388"/>
      <c r="S14" s="45"/>
      <c r="T14" s="139"/>
      <c r="U14" s="138"/>
    </row>
    <row r="15" spans="1:21" s="59" customFormat="1" ht="22.9" customHeight="1" x14ac:dyDescent="0.3">
      <c r="A15" s="352"/>
      <c r="B15" s="423"/>
      <c r="C15" s="45" t="s">
        <v>109</v>
      </c>
      <c r="D15" s="116">
        <v>20</v>
      </c>
      <c r="E15" s="60"/>
      <c r="F15" s="388"/>
      <c r="G15" s="49" t="s">
        <v>110</v>
      </c>
      <c r="H15" s="48">
        <v>10</v>
      </c>
      <c r="I15" s="147"/>
      <c r="J15" s="388"/>
      <c r="K15" s="240"/>
      <c r="L15" s="240"/>
      <c r="M15" s="130"/>
      <c r="N15" s="403"/>
      <c r="O15" s="45"/>
      <c r="P15" s="116"/>
      <c r="Q15" s="60"/>
      <c r="R15" s="388"/>
      <c r="S15" s="45"/>
      <c r="T15" s="139"/>
      <c r="U15" s="138"/>
    </row>
    <row r="16" spans="1:21" s="59" customFormat="1" ht="22.9" customHeight="1" x14ac:dyDescent="0.3">
      <c r="A16" s="352"/>
      <c r="B16" s="423"/>
      <c r="C16" s="139" t="s">
        <v>248</v>
      </c>
      <c r="D16" s="46">
        <v>10</v>
      </c>
      <c r="E16" s="60"/>
      <c r="F16" s="389"/>
      <c r="G16" s="50" t="s">
        <v>366</v>
      </c>
      <c r="H16" s="48">
        <v>30</v>
      </c>
      <c r="I16" s="147"/>
      <c r="J16" s="389"/>
      <c r="K16" s="240"/>
      <c r="L16" s="240"/>
      <c r="M16" s="130"/>
      <c r="N16" s="403"/>
      <c r="O16" s="116"/>
      <c r="P16" s="81"/>
      <c r="Q16" s="60"/>
      <c r="R16" s="389"/>
      <c r="S16" s="46"/>
      <c r="T16" s="46"/>
      <c r="U16" s="138"/>
    </row>
    <row r="17" spans="1:21" s="59" customFormat="1" ht="22.9" customHeight="1" x14ac:dyDescent="0.3">
      <c r="A17" s="351" t="s">
        <v>113</v>
      </c>
      <c r="B17" s="362" t="s">
        <v>114</v>
      </c>
      <c r="C17" s="45" t="s">
        <v>115</v>
      </c>
      <c r="D17" s="45">
        <v>100</v>
      </c>
      <c r="E17" s="60"/>
      <c r="F17" s="431" t="s">
        <v>114</v>
      </c>
      <c r="G17" s="45" t="s">
        <v>116</v>
      </c>
      <c r="H17" s="116">
        <v>100</v>
      </c>
      <c r="I17" s="60"/>
      <c r="J17" s="450" t="s">
        <v>114</v>
      </c>
      <c r="K17" s="45" t="s">
        <v>115</v>
      </c>
      <c r="L17" s="45">
        <v>100</v>
      </c>
      <c r="M17" s="130"/>
      <c r="N17" s="453"/>
      <c r="O17" s="45"/>
      <c r="P17" s="116"/>
      <c r="Q17" s="60"/>
      <c r="R17" s="356"/>
      <c r="S17" s="45"/>
      <c r="T17" s="45"/>
      <c r="U17" s="138"/>
    </row>
    <row r="18" spans="1:21" s="59" customFormat="1" ht="22.9" customHeight="1" x14ac:dyDescent="0.3">
      <c r="A18" s="352"/>
      <c r="B18" s="363"/>
      <c r="C18" s="359" t="s">
        <v>117</v>
      </c>
      <c r="D18" s="45"/>
      <c r="E18" s="60"/>
      <c r="F18" s="431"/>
      <c r="G18" s="359" t="s">
        <v>118</v>
      </c>
      <c r="H18" s="45"/>
      <c r="I18" s="60"/>
      <c r="J18" s="450"/>
      <c r="K18" s="497" t="s">
        <v>117</v>
      </c>
      <c r="L18" s="45"/>
      <c r="M18" s="130"/>
      <c r="N18" s="453"/>
      <c r="O18" s="359"/>
      <c r="P18" s="45"/>
      <c r="Q18" s="60"/>
      <c r="R18" s="357"/>
      <c r="S18" s="359"/>
      <c r="T18" s="45"/>
      <c r="U18" s="138"/>
    </row>
    <row r="19" spans="1:21" s="59" customFormat="1" ht="22.9" customHeight="1" x14ac:dyDescent="0.3">
      <c r="A19" s="352"/>
      <c r="B19" s="363"/>
      <c r="C19" s="360"/>
      <c r="D19" s="45"/>
      <c r="E19" s="60"/>
      <c r="F19" s="431"/>
      <c r="G19" s="360"/>
      <c r="H19" s="45"/>
      <c r="I19" s="60"/>
      <c r="J19" s="450"/>
      <c r="K19" s="497"/>
      <c r="L19" s="45"/>
      <c r="M19" s="130"/>
      <c r="N19" s="453"/>
      <c r="O19" s="360"/>
      <c r="P19" s="45"/>
      <c r="Q19" s="60"/>
      <c r="R19" s="357"/>
      <c r="S19" s="360"/>
      <c r="T19" s="45"/>
      <c r="U19" s="138"/>
    </row>
    <row r="20" spans="1:21" s="59" customFormat="1" ht="22.9" customHeight="1" x14ac:dyDescent="0.3">
      <c r="A20" s="352"/>
      <c r="B20" s="363"/>
      <c r="C20" s="360"/>
      <c r="D20" s="45"/>
      <c r="E20" s="60"/>
      <c r="F20" s="431"/>
      <c r="G20" s="360"/>
      <c r="H20" s="116"/>
      <c r="I20" s="60"/>
      <c r="J20" s="450"/>
      <c r="K20" s="497"/>
      <c r="L20" s="45"/>
      <c r="M20" s="130"/>
      <c r="N20" s="453"/>
      <c r="O20" s="360"/>
      <c r="P20" s="116"/>
      <c r="Q20" s="60"/>
      <c r="R20" s="357"/>
      <c r="S20" s="360"/>
      <c r="T20" s="45"/>
      <c r="U20" s="138"/>
    </row>
    <row r="21" spans="1:21" s="59" customFormat="1" ht="22.9" customHeight="1" x14ac:dyDescent="0.3">
      <c r="A21" s="352"/>
      <c r="B21" s="364"/>
      <c r="C21" s="361"/>
      <c r="D21" s="45"/>
      <c r="E21" s="60"/>
      <c r="F21" s="431"/>
      <c r="G21" s="361"/>
      <c r="H21" s="116"/>
      <c r="I21" s="60"/>
      <c r="J21" s="450"/>
      <c r="K21" s="497"/>
      <c r="L21" s="45"/>
      <c r="M21" s="130"/>
      <c r="N21" s="453"/>
      <c r="O21" s="361"/>
      <c r="P21" s="116"/>
      <c r="Q21" s="60"/>
      <c r="R21" s="358"/>
      <c r="S21" s="361"/>
      <c r="T21" s="45"/>
      <c r="U21" s="138"/>
    </row>
    <row r="22" spans="1:21" s="59" customFormat="1" ht="22.9" customHeight="1" x14ac:dyDescent="0.3">
      <c r="A22" s="351" t="s">
        <v>119</v>
      </c>
      <c r="B22" s="464"/>
      <c r="C22" s="172"/>
      <c r="D22" s="116"/>
      <c r="E22" s="111"/>
      <c r="F22" s="464"/>
      <c r="G22" s="116"/>
      <c r="H22" s="116"/>
      <c r="I22" s="60"/>
      <c r="J22" s="498"/>
      <c r="K22" s="135"/>
      <c r="L22" s="135"/>
      <c r="M22" s="130"/>
      <c r="N22" s="489"/>
      <c r="O22" s="116"/>
      <c r="P22" s="116"/>
      <c r="Q22" s="60"/>
      <c r="R22" s="464"/>
      <c r="S22" s="139"/>
      <c r="T22" s="139"/>
      <c r="U22" s="138"/>
    </row>
    <row r="23" spans="1:21" s="59" customFormat="1" ht="22.9" customHeight="1" x14ac:dyDescent="0.3">
      <c r="A23" s="352"/>
      <c r="B23" s="465"/>
      <c r="C23" s="45"/>
      <c r="D23" s="116"/>
      <c r="E23" s="111"/>
      <c r="F23" s="465"/>
      <c r="G23" s="45"/>
      <c r="H23" s="116"/>
      <c r="I23" s="60"/>
      <c r="J23" s="498"/>
      <c r="K23" s="45"/>
      <c r="L23" s="135"/>
      <c r="M23" s="130"/>
      <c r="N23" s="490"/>
      <c r="O23" s="45"/>
      <c r="P23" s="116"/>
      <c r="Q23" s="60"/>
      <c r="R23" s="465"/>
      <c r="S23" s="45"/>
      <c r="T23" s="139"/>
      <c r="U23" s="138"/>
    </row>
    <row r="24" spans="1:21" s="59" customFormat="1" ht="22.9" customHeight="1" x14ac:dyDescent="0.3">
      <c r="A24" s="352"/>
      <c r="B24" s="465"/>
      <c r="C24" s="45"/>
      <c r="D24" s="116"/>
      <c r="E24" s="111"/>
      <c r="F24" s="465"/>
      <c r="G24" s="45"/>
      <c r="H24" s="116"/>
      <c r="I24" s="60"/>
      <c r="J24" s="498"/>
      <c r="K24" s="45"/>
      <c r="L24" s="135"/>
      <c r="M24" s="130"/>
      <c r="N24" s="490"/>
      <c r="O24" s="45"/>
      <c r="P24" s="116"/>
      <c r="Q24" s="60"/>
      <c r="R24" s="465"/>
      <c r="S24" s="45"/>
      <c r="T24" s="139"/>
      <c r="U24" s="138"/>
    </row>
    <row r="25" spans="1:21" s="59" customFormat="1" ht="22.9" customHeight="1" x14ac:dyDescent="0.3">
      <c r="A25" s="352"/>
      <c r="B25" s="465"/>
      <c r="C25" s="45"/>
      <c r="D25" s="116"/>
      <c r="E25" s="111"/>
      <c r="F25" s="465"/>
      <c r="G25" s="45"/>
      <c r="H25" s="116"/>
      <c r="I25" s="60"/>
      <c r="J25" s="498"/>
      <c r="K25" s="45"/>
      <c r="L25" s="135"/>
      <c r="M25" s="130"/>
      <c r="N25" s="490"/>
      <c r="O25" s="45"/>
      <c r="P25" s="116"/>
      <c r="Q25" s="60"/>
      <c r="R25" s="465"/>
      <c r="S25" s="45"/>
      <c r="T25" s="139"/>
      <c r="U25" s="138"/>
    </row>
    <row r="26" spans="1:21" s="59" customFormat="1" ht="22.9" customHeight="1" x14ac:dyDescent="0.3">
      <c r="A26" s="352"/>
      <c r="B26" s="466"/>
      <c r="C26" s="45"/>
      <c r="D26" s="116"/>
      <c r="E26" s="111"/>
      <c r="F26" s="466"/>
      <c r="G26" s="45"/>
      <c r="H26" s="116"/>
      <c r="I26" s="60"/>
      <c r="J26" s="498"/>
      <c r="K26" s="238"/>
      <c r="L26" s="135"/>
      <c r="M26" s="130"/>
      <c r="N26" s="491"/>
      <c r="O26" s="45"/>
      <c r="P26" s="116"/>
      <c r="Q26" s="60"/>
      <c r="R26" s="466"/>
      <c r="S26" s="45"/>
      <c r="T26" s="139"/>
      <c r="U26" s="138"/>
    </row>
    <row r="27" spans="1:21" s="59" customFormat="1" ht="22.9" customHeight="1" x14ac:dyDescent="0.3">
      <c r="A27" s="352" t="s">
        <v>120</v>
      </c>
      <c r="B27" s="387" t="s">
        <v>121</v>
      </c>
      <c r="C27" s="116" t="s">
        <v>122</v>
      </c>
      <c r="D27" s="116">
        <v>10</v>
      </c>
      <c r="E27" s="60"/>
      <c r="F27" s="387" t="s">
        <v>123</v>
      </c>
      <c r="G27" s="116" t="s">
        <v>124</v>
      </c>
      <c r="H27" s="46">
        <v>5</v>
      </c>
      <c r="I27" s="147"/>
      <c r="J27" s="447" t="s">
        <v>392</v>
      </c>
      <c r="K27" s="245" t="s">
        <v>393</v>
      </c>
      <c r="L27" s="246">
        <v>15</v>
      </c>
      <c r="M27" s="80"/>
      <c r="N27" s="492"/>
      <c r="O27" s="45"/>
      <c r="P27" s="45"/>
      <c r="Q27" s="60"/>
      <c r="R27" s="353"/>
      <c r="S27" s="45"/>
      <c r="T27" s="139"/>
      <c r="U27" s="138"/>
    </row>
    <row r="28" spans="1:21" s="59" customFormat="1" ht="22.9" customHeight="1" x14ac:dyDescent="0.3">
      <c r="A28" s="352"/>
      <c r="B28" s="388"/>
      <c r="C28" s="45" t="s">
        <v>127</v>
      </c>
      <c r="D28" s="116">
        <v>3</v>
      </c>
      <c r="E28" s="60"/>
      <c r="F28" s="388"/>
      <c r="G28" s="116" t="s">
        <v>104</v>
      </c>
      <c r="H28" s="116">
        <v>15</v>
      </c>
      <c r="I28" s="147"/>
      <c r="J28" s="448"/>
      <c r="K28" s="245" t="s">
        <v>394</v>
      </c>
      <c r="L28" s="247">
        <v>10</v>
      </c>
      <c r="M28" s="80"/>
      <c r="N28" s="493"/>
      <c r="O28" s="45"/>
      <c r="P28" s="45"/>
      <c r="Q28" s="60"/>
      <c r="R28" s="354"/>
      <c r="S28" s="45"/>
      <c r="T28" s="139"/>
      <c r="U28" s="138"/>
    </row>
    <row r="29" spans="1:21" s="59" customFormat="1" ht="22.9" customHeight="1" x14ac:dyDescent="0.3">
      <c r="A29" s="352"/>
      <c r="B29" s="388"/>
      <c r="C29" s="45" t="s">
        <v>128</v>
      </c>
      <c r="D29" s="116">
        <v>3</v>
      </c>
      <c r="E29" s="60"/>
      <c r="F29" s="388"/>
      <c r="G29" s="45" t="s">
        <v>99</v>
      </c>
      <c r="H29" s="45">
        <v>2</v>
      </c>
      <c r="I29" s="147"/>
      <c r="J29" s="448"/>
      <c r="K29" s="246"/>
      <c r="L29" s="248"/>
      <c r="M29" s="80"/>
      <c r="N29" s="493"/>
      <c r="O29" s="45"/>
      <c r="P29" s="45"/>
      <c r="Q29" s="60"/>
      <c r="R29" s="354"/>
      <c r="S29" s="45"/>
      <c r="T29" s="139"/>
      <c r="U29" s="138"/>
    </row>
    <row r="30" spans="1:21" s="59" customFormat="1" ht="22.9" customHeight="1" x14ac:dyDescent="0.3">
      <c r="A30" s="352"/>
      <c r="B30" s="388"/>
      <c r="C30" s="45" t="s">
        <v>108</v>
      </c>
      <c r="D30" s="116">
        <v>20</v>
      </c>
      <c r="E30" s="60"/>
      <c r="F30" s="388"/>
      <c r="G30" s="45"/>
      <c r="H30" s="45"/>
      <c r="I30" s="147"/>
      <c r="J30" s="448"/>
      <c r="K30" s="246"/>
      <c r="L30" s="249"/>
      <c r="M30" s="80"/>
      <c r="N30" s="493"/>
      <c r="O30" s="45"/>
      <c r="P30" s="45"/>
      <c r="Q30" s="60"/>
      <c r="R30" s="354"/>
      <c r="S30" s="45"/>
      <c r="T30" s="45"/>
      <c r="U30" s="138"/>
    </row>
    <row r="31" spans="1:21" s="59" customFormat="1" ht="22.9" customHeight="1" x14ac:dyDescent="0.3">
      <c r="A31" s="352"/>
      <c r="B31" s="389"/>
      <c r="C31" s="45"/>
      <c r="D31" s="116"/>
      <c r="E31" s="60"/>
      <c r="F31" s="389"/>
      <c r="G31" s="45"/>
      <c r="H31" s="45"/>
      <c r="I31" s="147"/>
      <c r="J31" s="449"/>
      <c r="K31" s="246"/>
      <c r="L31" s="248"/>
      <c r="M31" s="80"/>
      <c r="N31" s="494"/>
      <c r="O31" s="45"/>
      <c r="P31" s="45"/>
      <c r="Q31" s="60"/>
      <c r="R31" s="355"/>
      <c r="S31" s="45"/>
      <c r="T31" s="45"/>
      <c r="U31" s="138"/>
    </row>
    <row r="32" spans="1:21" s="59" customFormat="1" ht="20.45" customHeight="1" thickBot="1" x14ac:dyDescent="0.35">
      <c r="A32" s="120" t="s">
        <v>131</v>
      </c>
      <c r="B32" s="117" t="s">
        <v>131</v>
      </c>
      <c r="C32" s="45"/>
      <c r="D32" s="45"/>
      <c r="E32" s="60"/>
      <c r="F32" s="115" t="s">
        <v>131</v>
      </c>
      <c r="G32" s="45" t="s">
        <v>58</v>
      </c>
      <c r="H32" s="61" t="s">
        <v>137</v>
      </c>
      <c r="I32" s="176"/>
      <c r="J32" s="241" t="s">
        <v>131</v>
      </c>
      <c r="K32" s="45"/>
      <c r="L32" s="61"/>
      <c r="M32" s="60"/>
      <c r="N32" s="77"/>
      <c r="O32" s="45"/>
      <c r="P32" s="61"/>
      <c r="Q32" s="60"/>
      <c r="R32" s="140"/>
      <c r="S32" s="45"/>
      <c r="T32" s="61"/>
      <c r="U32" s="138"/>
    </row>
    <row r="33" spans="1:21" s="59" customFormat="1" ht="20.45" customHeight="1" thickBot="1" x14ac:dyDescent="0.35">
      <c r="A33" s="121" t="s">
        <v>132</v>
      </c>
      <c r="B33" s="112" t="s">
        <v>132</v>
      </c>
      <c r="C33" s="113"/>
      <c r="D33" s="63"/>
      <c r="E33" s="85"/>
      <c r="F33" s="114" t="s">
        <v>132</v>
      </c>
      <c r="G33" s="211"/>
      <c r="H33" s="65"/>
      <c r="I33" s="85"/>
      <c r="J33" s="133" t="s">
        <v>1</v>
      </c>
      <c r="K33" s="132"/>
      <c r="L33" s="63"/>
      <c r="M33" s="64"/>
      <c r="N33" s="131"/>
      <c r="O33" s="113"/>
      <c r="P33" s="65"/>
      <c r="Q33" s="85"/>
      <c r="R33" s="141"/>
      <c r="S33" s="142"/>
      <c r="T33" s="63"/>
      <c r="U33" s="64"/>
    </row>
    <row r="34" spans="1:21" s="59" customFormat="1" ht="22.9" customHeight="1" x14ac:dyDescent="0.3">
      <c r="A34" s="472" t="s">
        <v>37</v>
      </c>
      <c r="B34" s="394" t="s">
        <v>62</v>
      </c>
      <c r="C34" s="395"/>
      <c r="D34" s="66"/>
      <c r="E34" s="67"/>
      <c r="F34" s="418" t="s">
        <v>62</v>
      </c>
      <c r="G34" s="419"/>
      <c r="H34" s="68"/>
      <c r="I34" s="69"/>
      <c r="J34" s="394" t="s">
        <v>62</v>
      </c>
      <c r="K34" s="395"/>
      <c r="L34" s="66"/>
      <c r="M34" s="67"/>
      <c r="N34" s="418"/>
      <c r="O34" s="419"/>
      <c r="P34" s="68"/>
      <c r="Q34" s="69"/>
      <c r="R34" s="394"/>
      <c r="S34" s="395"/>
      <c r="T34" s="66"/>
      <c r="U34" s="104"/>
    </row>
    <row r="35" spans="1:21" x14ac:dyDescent="0.25">
      <c r="A35" s="473"/>
      <c r="B35" s="476" t="s">
        <v>26</v>
      </c>
      <c r="C35" s="477"/>
      <c r="D35" s="7">
        <v>5.5</v>
      </c>
      <c r="E35" s="28"/>
      <c r="F35" s="485" t="s">
        <v>26</v>
      </c>
      <c r="G35" s="477"/>
      <c r="H35" s="7">
        <v>5.5</v>
      </c>
      <c r="I35" s="5"/>
      <c r="J35" s="476" t="s">
        <v>26</v>
      </c>
      <c r="K35" s="477"/>
      <c r="L35" s="7">
        <v>5.5</v>
      </c>
      <c r="M35" s="28"/>
      <c r="N35" s="485"/>
      <c r="O35" s="477"/>
      <c r="P35" s="7"/>
      <c r="Q35" s="5"/>
      <c r="R35" s="485"/>
      <c r="S35" s="477"/>
      <c r="T35" s="7"/>
      <c r="U35" s="5"/>
    </row>
    <row r="36" spans="1:21" x14ac:dyDescent="0.25">
      <c r="A36" s="473"/>
      <c r="B36" s="476" t="s">
        <v>12</v>
      </c>
      <c r="C36" s="477"/>
      <c r="D36" s="16">
        <v>2.7</v>
      </c>
      <c r="E36" s="28"/>
      <c r="F36" s="477" t="s">
        <v>38</v>
      </c>
      <c r="G36" s="477"/>
      <c r="H36" s="16">
        <v>2.8</v>
      </c>
      <c r="I36" s="8"/>
      <c r="J36" s="477" t="s">
        <v>38</v>
      </c>
      <c r="K36" s="477"/>
      <c r="L36" s="16">
        <v>2.8</v>
      </c>
      <c r="M36" s="8"/>
      <c r="N36" s="476"/>
      <c r="O36" s="477"/>
      <c r="P36" s="16"/>
      <c r="Q36" s="28"/>
      <c r="R36" s="485"/>
      <c r="S36" s="477"/>
      <c r="T36" s="16"/>
      <c r="U36" s="5"/>
    </row>
    <row r="37" spans="1:21" x14ac:dyDescent="0.25">
      <c r="A37" s="473"/>
      <c r="B37" s="476" t="s">
        <v>13</v>
      </c>
      <c r="C37" s="477"/>
      <c r="D37" s="16">
        <v>1.7</v>
      </c>
      <c r="E37" s="28"/>
      <c r="F37" s="477" t="s">
        <v>39</v>
      </c>
      <c r="G37" s="477"/>
      <c r="H37" s="16">
        <v>1.8</v>
      </c>
      <c r="I37" s="8"/>
      <c r="J37" s="477" t="s">
        <v>39</v>
      </c>
      <c r="K37" s="477"/>
      <c r="L37" s="16">
        <v>1.8</v>
      </c>
      <c r="M37" s="8"/>
      <c r="N37" s="476"/>
      <c r="O37" s="477"/>
      <c r="P37" s="16"/>
      <c r="Q37" s="28"/>
      <c r="R37" s="485"/>
      <c r="S37" s="477"/>
      <c r="T37" s="16"/>
      <c r="U37" s="5"/>
    </row>
    <row r="38" spans="1:21" x14ac:dyDescent="0.25">
      <c r="A38" s="473"/>
      <c r="B38" s="488" t="s">
        <v>14</v>
      </c>
      <c r="C38" s="481"/>
      <c r="D38" s="20"/>
      <c r="E38" s="31"/>
      <c r="F38" s="481" t="s">
        <v>14</v>
      </c>
      <c r="G38" s="481"/>
      <c r="H38" s="22">
        <v>1</v>
      </c>
      <c r="I38" s="12"/>
      <c r="J38" s="481" t="s">
        <v>14</v>
      </c>
      <c r="K38" s="481"/>
      <c r="L38" s="23">
        <v>0</v>
      </c>
      <c r="M38" s="21"/>
      <c r="N38" s="482"/>
      <c r="O38" s="483"/>
      <c r="Q38" s="29"/>
      <c r="R38" s="495"/>
      <c r="S38" s="496"/>
      <c r="T38" s="22"/>
      <c r="U38" s="24"/>
    </row>
    <row r="39" spans="1:21" ht="17.25" thickBot="1" x14ac:dyDescent="0.3">
      <c r="A39" s="474"/>
      <c r="B39" s="475" t="s">
        <v>25</v>
      </c>
      <c r="C39" s="475"/>
      <c r="D39" s="17">
        <v>2.5</v>
      </c>
      <c r="E39" s="17"/>
      <c r="F39" s="475" t="s">
        <v>25</v>
      </c>
      <c r="G39" s="475"/>
      <c r="H39" s="17">
        <v>2.5</v>
      </c>
      <c r="I39" s="17"/>
      <c r="J39" s="484" t="s">
        <v>25</v>
      </c>
      <c r="K39" s="475"/>
      <c r="L39" s="17">
        <v>2.5</v>
      </c>
      <c r="M39" s="17"/>
      <c r="N39" s="484"/>
      <c r="O39" s="475"/>
      <c r="P39" s="17"/>
      <c r="Q39" s="17"/>
      <c r="R39" s="484"/>
      <c r="S39" s="475"/>
      <c r="T39" s="17"/>
      <c r="U39" s="11"/>
    </row>
    <row r="40" spans="1:21" ht="17.25" thickBot="1" x14ac:dyDescent="0.3">
      <c r="A40" s="18" t="s">
        <v>40</v>
      </c>
      <c r="B40" s="480" t="s">
        <v>18</v>
      </c>
      <c r="C40" s="479"/>
      <c r="D40" s="35">
        <f xml:space="preserve"> D35*70+D36*75+D37*25+D38*60+D39*45</f>
        <v>742.5</v>
      </c>
      <c r="E40" s="38"/>
      <c r="F40" s="486" t="s">
        <v>41</v>
      </c>
      <c r="G40" s="479"/>
      <c r="H40" s="35">
        <f xml:space="preserve"> H35*70+H36*75+H37*25+H38*60+H39*45</f>
        <v>812.5</v>
      </c>
      <c r="I40" s="19"/>
      <c r="J40" s="487" t="s">
        <v>41</v>
      </c>
      <c r="K40" s="487"/>
      <c r="L40" s="44">
        <f xml:space="preserve"> L35*70+L36*75+L37*25+L38*60+L39*45</f>
        <v>752.5</v>
      </c>
      <c r="M40" s="19"/>
      <c r="N40" s="479"/>
      <c r="O40" s="487"/>
      <c r="P40" s="25"/>
      <c r="Q40" s="19"/>
      <c r="R40" s="478"/>
      <c r="S40" s="479"/>
      <c r="T40" s="35"/>
      <c r="U40" s="30"/>
    </row>
    <row r="41" spans="1:21" s="158" customFormat="1" ht="18.600000000000001" customHeight="1" x14ac:dyDescent="0.3">
      <c r="A41" s="424" t="s">
        <v>509</v>
      </c>
      <c r="B41" s="424"/>
      <c r="C41" s="424"/>
      <c r="D41" s="424"/>
      <c r="E41" s="156"/>
      <c r="F41" s="156" t="s">
        <v>369</v>
      </c>
      <c r="G41" s="156"/>
      <c r="H41" s="386" t="s">
        <v>370</v>
      </c>
      <c r="I41" s="386"/>
      <c r="J41" s="386"/>
      <c r="K41" s="386"/>
      <c r="L41" s="386"/>
      <c r="M41" s="386"/>
      <c r="N41" s="157"/>
      <c r="O41" s="156"/>
      <c r="P41" s="156"/>
      <c r="R41" s="156"/>
    </row>
    <row r="42" spans="1:21" s="232" customFormat="1" ht="18" customHeight="1" x14ac:dyDescent="0.25">
      <c r="A42" s="374" t="s">
        <v>367</v>
      </c>
      <c r="B42" s="374"/>
      <c r="C42" s="374"/>
      <c r="D42" s="374"/>
      <c r="E42" s="374"/>
      <c r="F42" s="374"/>
      <c r="G42" s="374"/>
      <c r="H42" s="374"/>
      <c r="I42" s="374"/>
      <c r="J42" s="374"/>
      <c r="K42" s="374"/>
      <c r="L42" s="374"/>
      <c r="M42" s="374"/>
      <c r="N42" s="374"/>
      <c r="O42" s="374"/>
      <c r="P42" s="374"/>
      <c r="Q42" s="374"/>
    </row>
    <row r="43" spans="1:21" s="232" customFormat="1" ht="18" customHeight="1" x14ac:dyDescent="0.25">
      <c r="A43" s="375" t="s">
        <v>371</v>
      </c>
      <c r="B43" s="375"/>
      <c r="C43" s="375"/>
      <c r="D43" s="375"/>
      <c r="E43" s="375"/>
      <c r="F43" s="375"/>
      <c r="G43" s="375"/>
      <c r="H43" s="375"/>
      <c r="I43" s="375"/>
      <c r="J43" s="375"/>
      <c r="K43" s="375"/>
      <c r="L43" s="375"/>
      <c r="M43" s="375"/>
      <c r="N43" s="375"/>
      <c r="O43" s="375"/>
      <c r="P43" s="375"/>
      <c r="Q43" s="375"/>
    </row>
    <row r="44" spans="1:21" s="159" customFormat="1" ht="19.5" x14ac:dyDescent="0.3">
      <c r="A44" s="375" t="s">
        <v>410</v>
      </c>
      <c r="B44" s="375"/>
      <c r="C44" s="375"/>
      <c r="D44" s="375"/>
      <c r="E44" s="375"/>
      <c r="F44" s="375"/>
      <c r="G44" s="375"/>
      <c r="H44" s="375"/>
      <c r="I44" s="375"/>
      <c r="J44" s="375"/>
      <c r="K44" s="375"/>
      <c r="L44" s="375"/>
      <c r="M44" s="375"/>
      <c r="N44" s="375"/>
      <c r="O44" s="375"/>
      <c r="P44" s="375"/>
      <c r="Q44" s="375"/>
      <c r="R44" s="375"/>
      <c r="S44" s="375"/>
      <c r="T44" s="375"/>
      <c r="U44" s="375"/>
    </row>
  </sheetData>
  <mergeCells count="91">
    <mergeCell ref="R5:R6"/>
    <mergeCell ref="A42:Q42"/>
    <mergeCell ref="A43:Q43"/>
    <mergeCell ref="A7:A11"/>
    <mergeCell ref="B7:B11"/>
    <mergeCell ref="F7:F11"/>
    <mergeCell ref="J12:J16"/>
    <mergeCell ref="N7:N11"/>
    <mergeCell ref="A12:A16"/>
    <mergeCell ref="B12:B16"/>
    <mergeCell ref="C18:C21"/>
    <mergeCell ref="G18:G21"/>
    <mergeCell ref="F12:F16"/>
    <mergeCell ref="A17:A21"/>
    <mergeCell ref="B17:B21"/>
    <mergeCell ref="F17:F21"/>
    <mergeCell ref="A1:U1"/>
    <mergeCell ref="D2:G2"/>
    <mergeCell ref="O2:U2"/>
    <mergeCell ref="B3:E3"/>
    <mergeCell ref="F3:I3"/>
    <mergeCell ref="J3:M3"/>
    <mergeCell ref="N3:Q3"/>
    <mergeCell ref="R3:U3"/>
    <mergeCell ref="H2:M2"/>
    <mergeCell ref="J5:J6"/>
    <mergeCell ref="N5:N6"/>
    <mergeCell ref="J7:J11"/>
    <mergeCell ref="B5:B6"/>
    <mergeCell ref="A5:A6"/>
    <mergeCell ref="F5:F6"/>
    <mergeCell ref="A27:A31"/>
    <mergeCell ref="B27:B31"/>
    <mergeCell ref="A22:A26"/>
    <mergeCell ref="J17:J21"/>
    <mergeCell ref="R7:R11"/>
    <mergeCell ref="N12:N16"/>
    <mergeCell ref="R12:R16"/>
    <mergeCell ref="B22:B26"/>
    <mergeCell ref="R17:R21"/>
    <mergeCell ref="O18:O21"/>
    <mergeCell ref="N17:N21"/>
    <mergeCell ref="F34:G34"/>
    <mergeCell ref="J34:K34"/>
    <mergeCell ref="J35:K35"/>
    <mergeCell ref="K18:K21"/>
    <mergeCell ref="F27:F31"/>
    <mergeCell ref="J22:J26"/>
    <mergeCell ref="J27:J31"/>
    <mergeCell ref="F22:F26"/>
    <mergeCell ref="R38:S38"/>
    <mergeCell ref="N37:O37"/>
    <mergeCell ref="R36:S36"/>
    <mergeCell ref="N36:O36"/>
    <mergeCell ref="R35:S35"/>
    <mergeCell ref="N34:O34"/>
    <mergeCell ref="R34:S34"/>
    <mergeCell ref="N35:O35"/>
    <mergeCell ref="S18:S21"/>
    <mergeCell ref="N22:N26"/>
    <mergeCell ref="R22:R26"/>
    <mergeCell ref="N27:N31"/>
    <mergeCell ref="R27:R31"/>
    <mergeCell ref="B36:C36"/>
    <mergeCell ref="F36:G36"/>
    <mergeCell ref="J36:K36"/>
    <mergeCell ref="B37:C37"/>
    <mergeCell ref="B38:C38"/>
    <mergeCell ref="F37:G37"/>
    <mergeCell ref="F38:G38"/>
    <mergeCell ref="J40:K40"/>
    <mergeCell ref="N40:O40"/>
    <mergeCell ref="A41:D41"/>
    <mergeCell ref="F39:G39"/>
    <mergeCell ref="J39:K39"/>
    <mergeCell ref="A44:U44"/>
    <mergeCell ref="A34:A39"/>
    <mergeCell ref="B34:C34"/>
    <mergeCell ref="B39:C39"/>
    <mergeCell ref="B35:C35"/>
    <mergeCell ref="R40:S40"/>
    <mergeCell ref="B40:C40"/>
    <mergeCell ref="J38:K38"/>
    <mergeCell ref="N38:O38"/>
    <mergeCell ref="J37:K37"/>
    <mergeCell ref="R39:S39"/>
    <mergeCell ref="R37:S37"/>
    <mergeCell ref="N39:O39"/>
    <mergeCell ref="F35:G35"/>
    <mergeCell ref="H41:M41"/>
    <mergeCell ref="F40:G40"/>
  </mergeCells>
  <phoneticPr fontId="2" type="noConversion"/>
  <conditionalFormatting sqref="K11 K9 K31 K29">
    <cfRule type="containsText" dxfId="0" priority="3" stopIfTrue="1" operator="containsText" text="炸">
      <formula>NOT(ISERROR(SEARCH("炸",K9)))</formula>
    </cfRule>
  </conditionalFormatting>
  <printOptions horizontalCentered="1" verticalCentered="1"/>
  <pageMargins left="0.15748031496062992" right="0.15748031496062992" top="0.19685039370078741" bottom="0.19685039370078741" header="0.11811023622047245" footer="0.11811023622047245"/>
  <pageSetup paperSize="9" scale="61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25"/>
  <sheetData/>
  <phoneticPr fontId="2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25"/>
  <sheetData/>
  <phoneticPr fontId="2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25"/>
  <sheetData/>
  <phoneticPr fontId="2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46"/>
  <sheetViews>
    <sheetView topLeftCell="A13" zoomScale="80" zoomScaleNormal="80" workbookViewId="0">
      <selection activeCell="A43" sqref="A43:Q43"/>
    </sheetView>
  </sheetViews>
  <sheetFormatPr defaultRowHeight="16.5" x14ac:dyDescent="0.25"/>
  <cols>
    <col min="2" max="2" width="10.5" customWidth="1"/>
    <col min="3" max="3" width="14.5" customWidth="1"/>
    <col min="6" max="6" width="10.5" customWidth="1"/>
    <col min="7" max="7" width="17.125" customWidth="1"/>
    <col min="10" max="10" width="10.125" customWidth="1"/>
    <col min="11" max="11" width="16" customWidth="1"/>
    <col min="14" max="14" width="10.125" customWidth="1"/>
    <col min="15" max="15" width="16.625" customWidth="1"/>
    <col min="18" max="18" width="11.25" customWidth="1"/>
    <col min="19" max="19" width="16.625" customWidth="1"/>
  </cols>
  <sheetData>
    <row r="1" spans="1:22" s="1" customFormat="1" ht="28.5" customHeight="1" x14ac:dyDescent="0.25">
      <c r="A1" s="404" t="s">
        <v>510</v>
      </c>
      <c r="B1" s="404"/>
      <c r="C1" s="404"/>
      <c r="D1" s="404"/>
      <c r="E1" s="404"/>
      <c r="F1" s="404"/>
      <c r="G1" s="404"/>
      <c r="H1" s="404"/>
      <c r="I1" s="404"/>
      <c r="J1" s="404"/>
      <c r="K1" s="404"/>
      <c r="L1" s="404"/>
      <c r="M1" s="404"/>
      <c r="N1" s="404"/>
      <c r="O1" s="404"/>
      <c r="P1" s="404"/>
      <c r="Q1" s="404"/>
      <c r="R1" s="404"/>
      <c r="S1" s="404"/>
      <c r="T1" s="404"/>
      <c r="U1" s="404"/>
    </row>
    <row r="2" spans="1:22" s="1" customFormat="1" ht="28.15" customHeight="1" thickBot="1" x14ac:dyDescent="0.35">
      <c r="A2" s="13" t="s">
        <v>31</v>
      </c>
      <c r="B2" s="13"/>
      <c r="C2" s="13"/>
      <c r="D2" s="409" t="s">
        <v>6</v>
      </c>
      <c r="E2" s="409"/>
      <c r="F2" s="409"/>
      <c r="G2" s="409"/>
      <c r="H2" s="416" t="s">
        <v>27</v>
      </c>
      <c r="I2" s="416"/>
      <c r="J2" s="416"/>
      <c r="K2" s="416"/>
      <c r="L2" s="416"/>
      <c r="M2" s="416"/>
      <c r="N2" s="32"/>
      <c r="O2" s="417" t="s">
        <v>19</v>
      </c>
      <c r="P2" s="417"/>
      <c r="Q2" s="417"/>
      <c r="R2" s="417"/>
      <c r="S2" s="417"/>
      <c r="T2" s="417"/>
      <c r="U2" s="417"/>
      <c r="V2" s="32"/>
    </row>
    <row r="3" spans="1:22" s="76" customFormat="1" ht="19.899999999999999" customHeight="1" x14ac:dyDescent="0.25">
      <c r="A3" s="14" t="s">
        <v>4</v>
      </c>
      <c r="B3" s="467" t="s">
        <v>212</v>
      </c>
      <c r="C3" s="505"/>
      <c r="D3" s="505"/>
      <c r="E3" s="506"/>
      <c r="F3" s="500" t="s">
        <v>213</v>
      </c>
      <c r="G3" s="505"/>
      <c r="H3" s="505"/>
      <c r="I3" s="506"/>
      <c r="J3" s="500" t="s">
        <v>214</v>
      </c>
      <c r="K3" s="505"/>
      <c r="L3" s="505"/>
      <c r="M3" s="506"/>
      <c r="N3" s="467" t="s">
        <v>215</v>
      </c>
      <c r="O3" s="505"/>
      <c r="P3" s="505"/>
      <c r="Q3" s="506"/>
      <c r="R3" s="467" t="s">
        <v>216</v>
      </c>
      <c r="S3" s="505"/>
      <c r="T3" s="505"/>
      <c r="U3" s="506"/>
    </row>
    <row r="4" spans="1:22" s="76" customFormat="1" ht="19.899999999999999" customHeight="1" x14ac:dyDescent="0.25">
      <c r="A4" s="15" t="s">
        <v>5</v>
      </c>
      <c r="B4" s="10" t="s">
        <v>15</v>
      </c>
      <c r="C4" s="8" t="s">
        <v>0</v>
      </c>
      <c r="D4" s="6" t="s">
        <v>11</v>
      </c>
      <c r="E4" s="9" t="s">
        <v>2</v>
      </c>
      <c r="F4" s="10" t="s">
        <v>15</v>
      </c>
      <c r="G4" s="8" t="s">
        <v>0</v>
      </c>
      <c r="H4" s="6" t="s">
        <v>11</v>
      </c>
      <c r="I4" s="9" t="s">
        <v>2</v>
      </c>
      <c r="J4" s="10" t="s">
        <v>10</v>
      </c>
      <c r="K4" s="8" t="s">
        <v>0</v>
      </c>
      <c r="L4" s="6" t="s">
        <v>11</v>
      </c>
      <c r="M4" s="36" t="s">
        <v>2</v>
      </c>
      <c r="N4" s="10" t="s">
        <v>15</v>
      </c>
      <c r="O4" s="8" t="s">
        <v>0</v>
      </c>
      <c r="P4" s="6" t="s">
        <v>11</v>
      </c>
      <c r="Q4" s="9" t="s">
        <v>2</v>
      </c>
      <c r="R4" s="10" t="s">
        <v>15</v>
      </c>
      <c r="S4" s="8" t="s">
        <v>0</v>
      </c>
      <c r="T4" s="6" t="s">
        <v>11</v>
      </c>
      <c r="U4" s="9" t="s">
        <v>2</v>
      </c>
    </row>
    <row r="5" spans="1:22" s="178" customFormat="1" ht="22.15" customHeight="1" x14ac:dyDescent="0.3">
      <c r="A5" s="504" t="s">
        <v>269</v>
      </c>
      <c r="B5" s="507" t="s">
        <v>270</v>
      </c>
      <c r="C5" s="175" t="s">
        <v>30</v>
      </c>
      <c r="D5" s="175">
        <v>220</v>
      </c>
      <c r="E5" s="176"/>
      <c r="F5" s="507" t="s">
        <v>271</v>
      </c>
      <c r="G5" s="175" t="s">
        <v>30</v>
      </c>
      <c r="H5" s="175">
        <v>180</v>
      </c>
      <c r="I5" s="176"/>
      <c r="J5" s="507" t="s">
        <v>29</v>
      </c>
      <c r="K5" s="175" t="s">
        <v>30</v>
      </c>
      <c r="L5" s="175">
        <v>220</v>
      </c>
      <c r="M5" s="177"/>
      <c r="N5" s="400" t="s">
        <v>90</v>
      </c>
      <c r="O5" s="244" t="s">
        <v>91</v>
      </c>
      <c r="P5" s="244">
        <v>180</v>
      </c>
      <c r="Q5" s="204"/>
      <c r="R5" s="400" t="s">
        <v>54</v>
      </c>
      <c r="S5" s="244" t="s">
        <v>91</v>
      </c>
      <c r="T5" s="244">
        <v>180</v>
      </c>
      <c r="U5" s="204"/>
    </row>
    <row r="6" spans="1:22" s="178" customFormat="1" ht="22.15" customHeight="1" x14ac:dyDescent="0.3">
      <c r="A6" s="504"/>
      <c r="B6" s="508"/>
      <c r="C6" s="175"/>
      <c r="D6" s="175"/>
      <c r="E6" s="176"/>
      <c r="F6" s="508"/>
      <c r="G6" s="175" t="s">
        <v>272</v>
      </c>
      <c r="H6" s="175">
        <v>40</v>
      </c>
      <c r="I6" s="176"/>
      <c r="J6" s="508"/>
      <c r="K6" s="175"/>
      <c r="L6" s="175"/>
      <c r="M6" s="177"/>
      <c r="N6" s="402"/>
      <c r="O6" s="244" t="s">
        <v>90</v>
      </c>
      <c r="P6" s="244">
        <v>40</v>
      </c>
      <c r="Q6" s="204"/>
      <c r="R6" s="402"/>
      <c r="S6" s="244" t="s">
        <v>54</v>
      </c>
      <c r="T6" s="244">
        <v>40</v>
      </c>
      <c r="U6" s="204"/>
    </row>
    <row r="7" spans="1:22" s="178" customFormat="1" ht="22.15" customHeight="1" x14ac:dyDescent="0.3">
      <c r="A7" s="502" t="s">
        <v>273</v>
      </c>
      <c r="B7" s="420" t="s">
        <v>323</v>
      </c>
      <c r="C7" s="179" t="s">
        <v>238</v>
      </c>
      <c r="D7" s="175">
        <v>60</v>
      </c>
      <c r="E7" s="176"/>
      <c r="F7" s="420" t="s">
        <v>274</v>
      </c>
      <c r="G7" s="180" t="s">
        <v>275</v>
      </c>
      <c r="H7" s="181">
        <v>80</v>
      </c>
      <c r="I7" s="176"/>
      <c r="J7" s="420" t="s">
        <v>491</v>
      </c>
      <c r="K7" s="182" t="s">
        <v>494</v>
      </c>
      <c r="L7" s="179">
        <v>60</v>
      </c>
      <c r="M7" s="177"/>
      <c r="N7" s="387" t="s">
        <v>170</v>
      </c>
      <c r="O7" s="45" t="s">
        <v>496</v>
      </c>
      <c r="P7" s="45">
        <v>60</v>
      </c>
      <c r="Q7" s="176"/>
      <c r="R7" s="420" t="s">
        <v>498</v>
      </c>
      <c r="S7" s="179" t="s">
        <v>499</v>
      </c>
      <c r="T7" s="175">
        <v>30</v>
      </c>
      <c r="U7" s="176"/>
    </row>
    <row r="8" spans="1:22" s="178" customFormat="1" ht="22.15" customHeight="1" x14ac:dyDescent="0.3">
      <c r="A8" s="503"/>
      <c r="B8" s="421"/>
      <c r="C8" s="179" t="s">
        <v>235</v>
      </c>
      <c r="D8" s="175">
        <v>10</v>
      </c>
      <c r="E8" s="183"/>
      <c r="F8" s="421"/>
      <c r="G8" s="181" t="s">
        <v>278</v>
      </c>
      <c r="H8" s="181">
        <v>20</v>
      </c>
      <c r="I8" s="183"/>
      <c r="J8" s="421"/>
      <c r="K8" s="175" t="s">
        <v>279</v>
      </c>
      <c r="L8" s="179">
        <v>40</v>
      </c>
      <c r="M8" s="177"/>
      <c r="N8" s="388"/>
      <c r="O8" s="48" t="s">
        <v>146</v>
      </c>
      <c r="P8" s="48">
        <v>10</v>
      </c>
      <c r="Q8" s="176"/>
      <c r="R8" s="421"/>
      <c r="S8" s="179" t="s">
        <v>500</v>
      </c>
      <c r="T8" s="175">
        <v>70</v>
      </c>
      <c r="U8" s="176"/>
    </row>
    <row r="9" spans="1:22" s="178" customFormat="1" ht="22.15" customHeight="1" x14ac:dyDescent="0.3">
      <c r="A9" s="503"/>
      <c r="B9" s="421"/>
      <c r="C9" s="179" t="s">
        <v>322</v>
      </c>
      <c r="D9" s="175">
        <v>20</v>
      </c>
      <c r="E9" s="183"/>
      <c r="F9" s="421"/>
      <c r="G9" s="179" t="s">
        <v>264</v>
      </c>
      <c r="H9" s="179">
        <v>3</v>
      </c>
      <c r="I9" s="183"/>
      <c r="J9" s="421"/>
      <c r="K9" s="179" t="s">
        <v>280</v>
      </c>
      <c r="L9" s="179">
        <v>5</v>
      </c>
      <c r="M9" s="184"/>
      <c r="N9" s="388"/>
      <c r="O9" s="254" t="s">
        <v>497</v>
      </c>
      <c r="P9" s="46">
        <v>20</v>
      </c>
      <c r="Q9" s="185"/>
      <c r="R9" s="421"/>
      <c r="S9" s="179" t="s">
        <v>501</v>
      </c>
      <c r="T9" s="179">
        <v>2</v>
      </c>
      <c r="U9" s="176"/>
    </row>
    <row r="10" spans="1:22" s="178" customFormat="1" ht="22.15" customHeight="1" x14ac:dyDescent="0.3">
      <c r="A10" s="503"/>
      <c r="B10" s="421"/>
      <c r="C10" s="179" t="s">
        <v>321</v>
      </c>
      <c r="D10" s="175">
        <v>20</v>
      </c>
      <c r="E10" s="183"/>
      <c r="F10" s="421"/>
      <c r="G10" s="181"/>
      <c r="H10" s="181"/>
      <c r="I10" s="183"/>
      <c r="J10" s="421"/>
      <c r="K10" s="175" t="s">
        <v>495</v>
      </c>
      <c r="L10" s="175">
        <v>2</v>
      </c>
      <c r="M10" s="177"/>
      <c r="N10" s="388"/>
      <c r="O10" s="95"/>
      <c r="P10" s="46"/>
      <c r="Q10" s="176"/>
      <c r="R10" s="421"/>
      <c r="S10" s="179"/>
      <c r="T10" s="179"/>
      <c r="U10" s="176"/>
    </row>
    <row r="11" spans="1:22" s="178" customFormat="1" ht="22.15" customHeight="1" x14ac:dyDescent="0.3">
      <c r="A11" s="503"/>
      <c r="B11" s="422"/>
      <c r="C11" s="179" t="s">
        <v>324</v>
      </c>
      <c r="D11" s="175">
        <v>3</v>
      </c>
      <c r="E11" s="183"/>
      <c r="F11" s="422"/>
      <c r="G11" s="186" t="s">
        <v>282</v>
      </c>
      <c r="H11" s="179"/>
      <c r="I11" s="183"/>
      <c r="J11" s="422"/>
      <c r="K11" s="179"/>
      <c r="L11" s="175"/>
      <c r="M11" s="177"/>
      <c r="N11" s="389"/>
      <c r="O11" s="45"/>
      <c r="P11" s="254"/>
      <c r="Q11" s="176"/>
      <c r="R11" s="422"/>
      <c r="S11" s="179"/>
      <c r="T11" s="179"/>
      <c r="U11" s="176"/>
    </row>
    <row r="12" spans="1:22" s="178" customFormat="1" ht="22.15" customHeight="1" x14ac:dyDescent="0.3">
      <c r="A12" s="502" t="s">
        <v>283</v>
      </c>
      <c r="B12" s="420" t="s">
        <v>284</v>
      </c>
      <c r="C12" s="187" t="s">
        <v>275</v>
      </c>
      <c r="D12" s="187">
        <v>30</v>
      </c>
      <c r="E12" s="183"/>
      <c r="F12" s="420" t="s">
        <v>285</v>
      </c>
      <c r="G12" s="186" t="s">
        <v>286</v>
      </c>
      <c r="H12" s="179">
        <v>40</v>
      </c>
      <c r="I12" s="176"/>
      <c r="J12" s="420" t="s">
        <v>253</v>
      </c>
      <c r="K12" s="187" t="s">
        <v>287</v>
      </c>
      <c r="L12" s="187">
        <v>60</v>
      </c>
      <c r="M12" s="177"/>
      <c r="N12" s="387" t="s">
        <v>405</v>
      </c>
      <c r="O12" s="254" t="s">
        <v>93</v>
      </c>
      <c r="P12" s="254">
        <v>50</v>
      </c>
      <c r="Q12" s="176"/>
      <c r="R12" s="420" t="s">
        <v>289</v>
      </c>
      <c r="S12" s="179" t="s">
        <v>290</v>
      </c>
      <c r="T12" s="179">
        <v>30</v>
      </c>
      <c r="U12" s="176"/>
    </row>
    <row r="13" spans="1:22" s="178" customFormat="1" ht="22.15" customHeight="1" x14ac:dyDescent="0.3">
      <c r="A13" s="503"/>
      <c r="B13" s="421"/>
      <c r="C13" s="187" t="s">
        <v>291</v>
      </c>
      <c r="D13" s="187">
        <v>50</v>
      </c>
      <c r="E13" s="183"/>
      <c r="F13" s="421"/>
      <c r="G13" s="186" t="s">
        <v>277</v>
      </c>
      <c r="H13" s="179">
        <v>15</v>
      </c>
      <c r="I13" s="183"/>
      <c r="J13" s="421"/>
      <c r="K13" s="187" t="s">
        <v>292</v>
      </c>
      <c r="L13" s="187">
        <v>30</v>
      </c>
      <c r="M13" s="177"/>
      <c r="N13" s="388"/>
      <c r="O13" s="254" t="s">
        <v>267</v>
      </c>
      <c r="P13" s="254">
        <v>5</v>
      </c>
      <c r="Q13" s="176"/>
      <c r="R13" s="421"/>
      <c r="S13" s="179" t="s">
        <v>294</v>
      </c>
      <c r="T13" s="175">
        <v>60</v>
      </c>
      <c r="U13" s="176"/>
    </row>
    <row r="14" spans="1:22" s="178" customFormat="1" ht="22.15" customHeight="1" x14ac:dyDescent="0.3">
      <c r="A14" s="503"/>
      <c r="B14" s="421"/>
      <c r="C14" s="187" t="s">
        <v>264</v>
      </c>
      <c r="D14" s="187">
        <v>1</v>
      </c>
      <c r="E14" s="183"/>
      <c r="F14" s="421"/>
      <c r="G14" s="186" t="s">
        <v>295</v>
      </c>
      <c r="H14" s="175">
        <v>15</v>
      </c>
      <c r="I14" s="183"/>
      <c r="J14" s="421"/>
      <c r="K14" s="187" t="s">
        <v>264</v>
      </c>
      <c r="L14" s="187">
        <v>1</v>
      </c>
      <c r="M14" s="177"/>
      <c r="N14" s="388"/>
      <c r="O14" s="49" t="s">
        <v>231</v>
      </c>
      <c r="P14" s="51">
        <v>30</v>
      </c>
      <c r="Q14" s="176"/>
      <c r="R14" s="421"/>
      <c r="S14" s="179" t="s">
        <v>282</v>
      </c>
      <c r="T14" s="175">
        <v>2</v>
      </c>
      <c r="U14" s="176"/>
    </row>
    <row r="15" spans="1:22" s="178" customFormat="1" ht="22.15" customHeight="1" x14ac:dyDescent="0.3">
      <c r="A15" s="503"/>
      <c r="B15" s="421"/>
      <c r="C15" s="187" t="s">
        <v>263</v>
      </c>
      <c r="D15" s="187">
        <v>1</v>
      </c>
      <c r="E15" s="183"/>
      <c r="F15" s="421"/>
      <c r="G15" s="186" t="s">
        <v>297</v>
      </c>
      <c r="H15" s="179">
        <v>15</v>
      </c>
      <c r="I15" s="183"/>
      <c r="J15" s="421"/>
      <c r="K15" s="187"/>
      <c r="L15" s="187"/>
      <c r="M15" s="177"/>
      <c r="N15" s="388"/>
      <c r="O15" s="49" t="s">
        <v>146</v>
      </c>
      <c r="P15" s="51">
        <v>3</v>
      </c>
      <c r="Q15" s="176"/>
      <c r="R15" s="421"/>
      <c r="S15" s="179" t="s">
        <v>298</v>
      </c>
      <c r="T15" s="175">
        <v>2</v>
      </c>
      <c r="U15" s="176"/>
    </row>
    <row r="16" spans="1:22" s="178" customFormat="1" ht="22.15" customHeight="1" x14ac:dyDescent="0.3">
      <c r="A16" s="503"/>
      <c r="B16" s="422"/>
      <c r="C16" s="187"/>
      <c r="D16" s="187"/>
      <c r="E16" s="183"/>
      <c r="F16" s="422"/>
      <c r="G16" s="188" t="s">
        <v>299</v>
      </c>
      <c r="H16" s="179">
        <v>10</v>
      </c>
      <c r="I16" s="183"/>
      <c r="J16" s="422"/>
      <c r="K16" s="187"/>
      <c r="L16" s="187"/>
      <c r="M16" s="177"/>
      <c r="N16" s="389"/>
      <c r="O16" s="254" t="s">
        <v>97</v>
      </c>
      <c r="P16" s="254">
        <v>3</v>
      </c>
      <c r="Q16" s="176"/>
      <c r="R16" s="422"/>
      <c r="S16" s="187"/>
      <c r="T16" s="187"/>
      <c r="U16" s="176"/>
    </row>
    <row r="17" spans="1:21" s="178" customFormat="1" ht="22.15" customHeight="1" x14ac:dyDescent="0.3">
      <c r="A17" s="502" t="s">
        <v>300</v>
      </c>
      <c r="B17" s="513" t="s">
        <v>301</v>
      </c>
      <c r="C17" s="179" t="s">
        <v>302</v>
      </c>
      <c r="D17" s="179">
        <v>100</v>
      </c>
      <c r="E17" s="177"/>
      <c r="F17" s="450" t="s">
        <v>301</v>
      </c>
      <c r="G17" s="179" t="s">
        <v>303</v>
      </c>
      <c r="H17" s="175">
        <v>100</v>
      </c>
      <c r="I17" s="176"/>
      <c r="J17" s="450" t="s">
        <v>114</v>
      </c>
      <c r="K17" s="179" t="s">
        <v>302</v>
      </c>
      <c r="L17" s="179">
        <v>100</v>
      </c>
      <c r="M17" s="177"/>
      <c r="N17" s="450" t="s">
        <v>301</v>
      </c>
      <c r="O17" s="179" t="s">
        <v>303</v>
      </c>
      <c r="P17" s="175">
        <v>100</v>
      </c>
      <c r="Q17" s="176"/>
      <c r="R17" s="428" t="s">
        <v>28</v>
      </c>
      <c r="S17" s="179" t="s">
        <v>302</v>
      </c>
      <c r="T17" s="179">
        <v>100</v>
      </c>
      <c r="U17" s="176"/>
    </row>
    <row r="18" spans="1:21" s="178" customFormat="1" ht="22.15" customHeight="1" x14ac:dyDescent="0.3">
      <c r="A18" s="503"/>
      <c r="B18" s="514"/>
      <c r="C18" s="509" t="s">
        <v>304</v>
      </c>
      <c r="D18" s="179"/>
      <c r="E18" s="176"/>
      <c r="F18" s="450"/>
      <c r="G18" s="509" t="s">
        <v>305</v>
      </c>
      <c r="H18" s="179"/>
      <c r="I18" s="176"/>
      <c r="J18" s="450"/>
      <c r="K18" s="509" t="s">
        <v>304</v>
      </c>
      <c r="L18" s="179"/>
      <c r="M18" s="177"/>
      <c r="N18" s="450"/>
      <c r="O18" s="509" t="s">
        <v>305</v>
      </c>
      <c r="P18" s="179"/>
      <c r="Q18" s="176"/>
      <c r="R18" s="429"/>
      <c r="S18" s="509" t="s">
        <v>304</v>
      </c>
      <c r="T18" s="179"/>
      <c r="U18" s="176"/>
    </row>
    <row r="19" spans="1:21" s="178" customFormat="1" ht="22.15" customHeight="1" x14ac:dyDescent="0.3">
      <c r="A19" s="503"/>
      <c r="B19" s="514"/>
      <c r="C19" s="510"/>
      <c r="D19" s="179"/>
      <c r="E19" s="176"/>
      <c r="F19" s="450"/>
      <c r="G19" s="510"/>
      <c r="H19" s="179"/>
      <c r="I19" s="176"/>
      <c r="J19" s="450"/>
      <c r="K19" s="510"/>
      <c r="L19" s="179"/>
      <c r="M19" s="177"/>
      <c r="N19" s="450"/>
      <c r="O19" s="510"/>
      <c r="P19" s="179"/>
      <c r="Q19" s="176"/>
      <c r="R19" s="429"/>
      <c r="S19" s="510"/>
      <c r="T19" s="179"/>
      <c r="U19" s="176"/>
    </row>
    <row r="20" spans="1:21" s="178" customFormat="1" ht="22.15" customHeight="1" x14ac:dyDescent="0.3">
      <c r="A20" s="503"/>
      <c r="B20" s="514"/>
      <c r="C20" s="510"/>
      <c r="D20" s="179"/>
      <c r="E20" s="176"/>
      <c r="F20" s="450"/>
      <c r="G20" s="510"/>
      <c r="H20" s="175"/>
      <c r="I20" s="176"/>
      <c r="J20" s="450"/>
      <c r="K20" s="510"/>
      <c r="L20" s="179"/>
      <c r="M20" s="177"/>
      <c r="N20" s="450"/>
      <c r="O20" s="510"/>
      <c r="P20" s="175"/>
      <c r="Q20" s="176"/>
      <c r="R20" s="429"/>
      <c r="S20" s="510"/>
      <c r="T20" s="179"/>
      <c r="U20" s="176"/>
    </row>
    <row r="21" spans="1:21" s="178" customFormat="1" ht="22.15" customHeight="1" x14ac:dyDescent="0.3">
      <c r="A21" s="503"/>
      <c r="B21" s="515"/>
      <c r="C21" s="511"/>
      <c r="D21" s="179"/>
      <c r="E21" s="176"/>
      <c r="F21" s="450"/>
      <c r="G21" s="511"/>
      <c r="H21" s="175"/>
      <c r="I21" s="176"/>
      <c r="J21" s="450"/>
      <c r="K21" s="511"/>
      <c r="L21" s="179"/>
      <c r="M21" s="177"/>
      <c r="N21" s="450"/>
      <c r="O21" s="511"/>
      <c r="P21" s="175"/>
      <c r="Q21" s="176"/>
      <c r="R21" s="430"/>
      <c r="S21" s="511"/>
      <c r="T21" s="179"/>
      <c r="U21" s="176"/>
    </row>
    <row r="22" spans="1:21" s="178" customFormat="1" ht="22.15" customHeight="1" x14ac:dyDescent="0.3">
      <c r="A22" s="502" t="s">
        <v>306</v>
      </c>
      <c r="B22" s="464"/>
      <c r="C22" s="172"/>
      <c r="D22" s="172"/>
      <c r="E22" s="171"/>
      <c r="F22" s="464"/>
      <c r="G22" s="172"/>
      <c r="H22" s="172"/>
      <c r="I22" s="171"/>
      <c r="J22" s="464"/>
      <c r="K22" s="172"/>
      <c r="L22" s="172"/>
      <c r="M22" s="171"/>
      <c r="N22" s="464"/>
      <c r="O22" s="172"/>
      <c r="P22" s="172"/>
      <c r="Q22" s="171"/>
      <c r="R22" s="464"/>
      <c r="S22" s="172"/>
      <c r="T22" s="172"/>
      <c r="U22" s="171"/>
    </row>
    <row r="23" spans="1:21" s="178" customFormat="1" ht="22.15" customHeight="1" x14ac:dyDescent="0.3">
      <c r="A23" s="503"/>
      <c r="B23" s="465"/>
      <c r="C23" s="45"/>
      <c r="D23" s="172"/>
      <c r="E23" s="171"/>
      <c r="F23" s="465"/>
      <c r="G23" s="45"/>
      <c r="H23" s="172"/>
      <c r="I23" s="171"/>
      <c r="J23" s="465"/>
      <c r="K23" s="45"/>
      <c r="L23" s="172"/>
      <c r="M23" s="171"/>
      <c r="N23" s="465"/>
      <c r="O23" s="45"/>
      <c r="P23" s="172"/>
      <c r="Q23" s="171"/>
      <c r="R23" s="465"/>
      <c r="S23" s="45"/>
      <c r="T23" s="172"/>
      <c r="U23" s="171"/>
    </row>
    <row r="24" spans="1:21" s="178" customFormat="1" ht="22.15" customHeight="1" x14ac:dyDescent="0.3">
      <c r="A24" s="503"/>
      <c r="B24" s="465"/>
      <c r="C24" s="45"/>
      <c r="D24" s="172"/>
      <c r="E24" s="171"/>
      <c r="F24" s="465"/>
      <c r="G24" s="45"/>
      <c r="H24" s="172"/>
      <c r="I24" s="171"/>
      <c r="J24" s="465"/>
      <c r="K24" s="45"/>
      <c r="L24" s="172"/>
      <c r="M24" s="171"/>
      <c r="N24" s="465"/>
      <c r="O24" s="45"/>
      <c r="P24" s="172"/>
      <c r="Q24" s="171"/>
      <c r="R24" s="465"/>
      <c r="S24" s="45"/>
      <c r="T24" s="172"/>
      <c r="U24" s="171"/>
    </row>
    <row r="25" spans="1:21" s="178" customFormat="1" ht="22.15" customHeight="1" x14ac:dyDescent="0.3">
      <c r="A25" s="503"/>
      <c r="B25" s="465"/>
      <c r="C25" s="45"/>
      <c r="D25" s="172"/>
      <c r="E25" s="171"/>
      <c r="F25" s="465"/>
      <c r="G25" s="45"/>
      <c r="H25" s="172"/>
      <c r="I25" s="171"/>
      <c r="J25" s="465"/>
      <c r="K25" s="45"/>
      <c r="L25" s="172"/>
      <c r="M25" s="171"/>
      <c r="N25" s="465"/>
      <c r="O25" s="45"/>
      <c r="P25" s="172"/>
      <c r="Q25" s="171"/>
      <c r="R25" s="465"/>
      <c r="S25" s="45"/>
      <c r="T25" s="172"/>
      <c r="U25" s="171"/>
    </row>
    <row r="26" spans="1:21" s="178" customFormat="1" ht="22.15" customHeight="1" x14ac:dyDescent="0.3">
      <c r="A26" s="503"/>
      <c r="B26" s="466"/>
      <c r="C26" s="45"/>
      <c r="D26" s="172"/>
      <c r="E26" s="171"/>
      <c r="F26" s="466"/>
      <c r="G26" s="45"/>
      <c r="H26" s="172"/>
      <c r="I26" s="171"/>
      <c r="J26" s="466"/>
      <c r="K26" s="45"/>
      <c r="L26" s="172"/>
      <c r="M26" s="171"/>
      <c r="N26" s="466"/>
      <c r="O26" s="45"/>
      <c r="P26" s="172"/>
      <c r="Q26" s="171"/>
      <c r="R26" s="466"/>
      <c r="S26" s="45"/>
      <c r="T26" s="172"/>
      <c r="U26" s="171"/>
    </row>
    <row r="27" spans="1:21" s="178" customFormat="1" ht="22.15" customHeight="1" x14ac:dyDescent="0.3">
      <c r="A27" s="503" t="s">
        <v>307</v>
      </c>
      <c r="B27" s="420" t="s">
        <v>308</v>
      </c>
      <c r="C27" s="179" t="s">
        <v>309</v>
      </c>
      <c r="D27" s="179">
        <v>30</v>
      </c>
      <c r="E27" s="183"/>
      <c r="F27" s="420" t="s">
        <v>310</v>
      </c>
      <c r="G27" s="179" t="s">
        <v>311</v>
      </c>
      <c r="H27" s="179">
        <v>15</v>
      </c>
      <c r="I27" s="183"/>
      <c r="J27" s="517" t="s">
        <v>312</v>
      </c>
      <c r="K27" s="189" t="s">
        <v>313</v>
      </c>
      <c r="L27" s="175">
        <v>15</v>
      </c>
      <c r="M27" s="177"/>
      <c r="N27" s="420" t="s">
        <v>467</v>
      </c>
      <c r="O27" s="175" t="s">
        <v>468</v>
      </c>
      <c r="P27" s="179">
        <v>20</v>
      </c>
      <c r="Q27" s="176"/>
      <c r="R27" s="512" t="s">
        <v>472</v>
      </c>
      <c r="S27" s="250" t="s">
        <v>388</v>
      </c>
      <c r="T27" s="45">
        <v>15</v>
      </c>
      <c r="U27" s="176"/>
    </row>
    <row r="28" spans="1:21" s="178" customFormat="1" ht="22.15" customHeight="1" x14ac:dyDescent="0.3">
      <c r="A28" s="503"/>
      <c r="B28" s="421"/>
      <c r="C28" s="179" t="s">
        <v>313</v>
      </c>
      <c r="D28" s="179">
        <v>15</v>
      </c>
      <c r="E28" s="183"/>
      <c r="F28" s="421"/>
      <c r="G28" s="179" t="s">
        <v>314</v>
      </c>
      <c r="H28" s="179">
        <v>5</v>
      </c>
      <c r="I28" s="183"/>
      <c r="J28" s="518"/>
      <c r="K28" s="179" t="s">
        <v>315</v>
      </c>
      <c r="L28" s="175">
        <v>15</v>
      </c>
      <c r="M28" s="177"/>
      <c r="N28" s="421"/>
      <c r="O28" s="179" t="s">
        <v>469</v>
      </c>
      <c r="P28" s="179">
        <v>10</v>
      </c>
      <c r="Q28" s="176"/>
      <c r="R28" s="512"/>
      <c r="S28" s="250" t="s">
        <v>389</v>
      </c>
      <c r="T28" s="250">
        <v>10</v>
      </c>
      <c r="U28" s="176"/>
    </row>
    <row r="29" spans="1:21" s="178" customFormat="1" ht="22.15" customHeight="1" x14ac:dyDescent="0.3">
      <c r="A29" s="503"/>
      <c r="B29" s="421"/>
      <c r="C29" s="179" t="s">
        <v>316</v>
      </c>
      <c r="D29" s="179">
        <v>1</v>
      </c>
      <c r="E29" s="183"/>
      <c r="F29" s="421"/>
      <c r="G29" s="179" t="s">
        <v>277</v>
      </c>
      <c r="H29" s="179">
        <v>5</v>
      </c>
      <c r="I29" s="183"/>
      <c r="J29" s="518"/>
      <c r="K29" s="179" t="s">
        <v>316</v>
      </c>
      <c r="L29" s="175">
        <v>1</v>
      </c>
      <c r="M29" s="177"/>
      <c r="N29" s="421"/>
      <c r="O29" s="179" t="s">
        <v>470</v>
      </c>
      <c r="P29" s="179">
        <v>10</v>
      </c>
      <c r="Q29" s="176"/>
      <c r="R29" s="512"/>
      <c r="S29" s="250" t="s">
        <v>390</v>
      </c>
      <c r="T29" s="45">
        <v>10</v>
      </c>
      <c r="U29" s="176"/>
    </row>
    <row r="30" spans="1:21" s="178" customFormat="1" ht="22.15" customHeight="1" x14ac:dyDescent="0.3">
      <c r="A30" s="503"/>
      <c r="B30" s="421"/>
      <c r="C30" s="179"/>
      <c r="D30" s="179"/>
      <c r="E30" s="183"/>
      <c r="F30" s="421"/>
      <c r="G30" s="179" t="s">
        <v>317</v>
      </c>
      <c r="H30" s="179">
        <v>5</v>
      </c>
      <c r="I30" s="183"/>
      <c r="J30" s="518"/>
      <c r="K30" s="179" t="s">
        <v>318</v>
      </c>
      <c r="L30" s="179">
        <v>30</v>
      </c>
      <c r="M30" s="177"/>
      <c r="N30" s="421"/>
      <c r="O30" s="179" t="s">
        <v>471</v>
      </c>
      <c r="P30" s="179">
        <v>1</v>
      </c>
      <c r="Q30" s="176"/>
      <c r="R30" s="512"/>
      <c r="S30" s="45"/>
      <c r="T30" s="45"/>
      <c r="U30" s="176"/>
    </row>
    <row r="31" spans="1:21" s="178" customFormat="1" ht="22.15" customHeight="1" thickBot="1" x14ac:dyDescent="0.35">
      <c r="A31" s="503"/>
      <c r="B31" s="516"/>
      <c r="C31" s="190"/>
      <c r="D31" s="190"/>
      <c r="E31" s="191"/>
      <c r="F31" s="422"/>
      <c r="G31" s="179"/>
      <c r="H31" s="179"/>
      <c r="I31" s="183"/>
      <c r="J31" s="519"/>
      <c r="K31" s="179"/>
      <c r="L31" s="175"/>
      <c r="M31" s="177"/>
      <c r="N31" s="422"/>
      <c r="O31" s="179"/>
      <c r="P31" s="179"/>
      <c r="Q31" s="176"/>
      <c r="R31" s="512"/>
      <c r="S31" s="45"/>
      <c r="T31" s="250"/>
      <c r="U31" s="176"/>
    </row>
    <row r="32" spans="1:21" s="178" customFormat="1" ht="22.15" customHeight="1" x14ac:dyDescent="0.3">
      <c r="A32" s="192" t="s">
        <v>319</v>
      </c>
      <c r="B32" s="193" t="s">
        <v>319</v>
      </c>
      <c r="C32" s="194"/>
      <c r="D32" s="194"/>
      <c r="E32" s="195"/>
      <c r="F32" s="196" t="s">
        <v>319</v>
      </c>
      <c r="G32" s="45" t="s">
        <v>58</v>
      </c>
      <c r="H32" s="61" t="s">
        <v>137</v>
      </c>
      <c r="I32" s="176"/>
      <c r="J32" s="210" t="s">
        <v>131</v>
      </c>
      <c r="K32" s="45"/>
      <c r="L32" s="61"/>
      <c r="M32" s="60"/>
      <c r="N32" s="77" t="s">
        <v>131</v>
      </c>
      <c r="O32" s="45"/>
      <c r="P32" s="61"/>
      <c r="Q32" s="176"/>
      <c r="R32" s="196" t="s">
        <v>319</v>
      </c>
      <c r="S32" s="179"/>
      <c r="T32" s="179"/>
      <c r="U32" s="176"/>
    </row>
    <row r="33" spans="1:21" s="178" customFormat="1" ht="22.15" customHeight="1" thickBot="1" x14ac:dyDescent="0.35">
      <c r="A33" s="197" t="s">
        <v>320</v>
      </c>
      <c r="B33" s="198" t="s">
        <v>320</v>
      </c>
      <c r="C33" s="199"/>
      <c r="D33" s="190"/>
      <c r="E33" s="200"/>
      <c r="F33" s="198" t="s">
        <v>320</v>
      </c>
      <c r="G33" s="199"/>
      <c r="H33" s="190"/>
      <c r="I33" s="200"/>
      <c r="J33" s="198" t="s">
        <v>1</v>
      </c>
      <c r="K33" s="199"/>
      <c r="L33" s="190"/>
      <c r="M33" s="201"/>
      <c r="N33" s="198" t="s">
        <v>320</v>
      </c>
      <c r="O33" s="199" t="s">
        <v>255</v>
      </c>
      <c r="P33" s="190">
        <v>200</v>
      </c>
      <c r="Q33" s="200"/>
      <c r="R33" s="198" t="s">
        <v>320</v>
      </c>
      <c r="S33" s="199"/>
      <c r="T33" s="190"/>
      <c r="U33" s="200"/>
    </row>
    <row r="34" spans="1:21" x14ac:dyDescent="0.25">
      <c r="A34" s="520" t="s">
        <v>9</v>
      </c>
      <c r="B34" s="437" t="s">
        <v>73</v>
      </c>
      <c r="C34" s="438"/>
      <c r="D34" s="27" t="s">
        <v>83</v>
      </c>
      <c r="E34" s="213"/>
      <c r="F34" s="437" t="s">
        <v>73</v>
      </c>
      <c r="G34" s="438"/>
      <c r="H34" s="26" t="s">
        <v>83</v>
      </c>
      <c r="I34" s="214"/>
      <c r="J34" s="437" t="s">
        <v>73</v>
      </c>
      <c r="K34" s="438"/>
      <c r="L34" s="26" t="s">
        <v>83</v>
      </c>
      <c r="M34" s="214"/>
      <c r="N34" s="443" t="s">
        <v>73</v>
      </c>
      <c r="O34" s="438"/>
      <c r="P34" s="26" t="s">
        <v>83</v>
      </c>
      <c r="Q34" s="215"/>
      <c r="R34" s="437" t="s">
        <v>73</v>
      </c>
      <c r="S34" s="438"/>
      <c r="T34" s="26" t="s">
        <v>83</v>
      </c>
      <c r="U34" s="214"/>
    </row>
    <row r="35" spans="1:21" x14ac:dyDescent="0.25">
      <c r="A35" s="521"/>
      <c r="B35" s="485" t="s">
        <v>26</v>
      </c>
      <c r="C35" s="477"/>
      <c r="D35" s="7">
        <v>5.5</v>
      </c>
      <c r="E35" s="7"/>
      <c r="F35" s="485" t="s">
        <v>26</v>
      </c>
      <c r="G35" s="477"/>
      <c r="H35" s="7">
        <v>5.5</v>
      </c>
      <c r="I35" s="7"/>
      <c r="J35" s="476" t="s">
        <v>26</v>
      </c>
      <c r="K35" s="477"/>
      <c r="L35" s="7">
        <v>5.5</v>
      </c>
      <c r="M35" s="7"/>
      <c r="N35" s="485" t="s">
        <v>26</v>
      </c>
      <c r="O35" s="477"/>
      <c r="P35" s="7">
        <v>5.5</v>
      </c>
      <c r="Q35" s="7"/>
      <c r="R35" s="485" t="s">
        <v>26</v>
      </c>
      <c r="S35" s="477"/>
      <c r="T35" s="7">
        <v>5.5</v>
      </c>
      <c r="U35" s="9"/>
    </row>
    <row r="36" spans="1:21" ht="16.149999999999999" customHeight="1" x14ac:dyDescent="0.25">
      <c r="A36" s="521"/>
      <c r="B36" s="485" t="s">
        <v>16</v>
      </c>
      <c r="C36" s="477"/>
      <c r="D36" s="16">
        <v>2.8</v>
      </c>
      <c r="E36" s="16"/>
      <c r="F36" s="476" t="s">
        <v>16</v>
      </c>
      <c r="G36" s="477"/>
      <c r="H36" s="16">
        <v>2.8</v>
      </c>
      <c r="I36" s="16"/>
      <c r="J36" s="485" t="s">
        <v>16</v>
      </c>
      <c r="K36" s="477"/>
      <c r="L36" s="16">
        <v>3</v>
      </c>
      <c r="M36" s="16"/>
      <c r="N36" s="476" t="s">
        <v>16</v>
      </c>
      <c r="O36" s="477"/>
      <c r="P36" s="16">
        <v>3</v>
      </c>
      <c r="Q36" s="16"/>
      <c r="R36" s="485" t="s">
        <v>16</v>
      </c>
      <c r="S36" s="477"/>
      <c r="T36" s="16">
        <v>2.7</v>
      </c>
      <c r="U36" s="228"/>
    </row>
    <row r="37" spans="1:21" x14ac:dyDescent="0.25">
      <c r="A37" s="521"/>
      <c r="B37" s="485" t="s">
        <v>17</v>
      </c>
      <c r="C37" s="477"/>
      <c r="D37" s="16">
        <v>1.9</v>
      </c>
      <c r="E37" s="16"/>
      <c r="F37" s="476" t="s">
        <v>17</v>
      </c>
      <c r="G37" s="477"/>
      <c r="H37" s="16">
        <v>1.7</v>
      </c>
      <c r="I37" s="16"/>
      <c r="J37" s="485" t="s">
        <v>17</v>
      </c>
      <c r="K37" s="477"/>
      <c r="L37" s="16">
        <v>1.7</v>
      </c>
      <c r="M37" s="16"/>
      <c r="N37" s="476" t="s">
        <v>17</v>
      </c>
      <c r="O37" s="477"/>
      <c r="P37" s="16">
        <v>1.7</v>
      </c>
      <c r="Q37" s="16"/>
      <c r="R37" s="485" t="s">
        <v>17</v>
      </c>
      <c r="S37" s="477"/>
      <c r="T37" s="16">
        <v>2</v>
      </c>
      <c r="U37" s="228"/>
    </row>
    <row r="38" spans="1:21" x14ac:dyDescent="0.25">
      <c r="A38" s="521"/>
      <c r="B38" s="523" t="s">
        <v>14</v>
      </c>
      <c r="C38" s="481"/>
      <c r="D38" s="20"/>
      <c r="E38" s="20"/>
      <c r="F38" s="488" t="s">
        <v>14</v>
      </c>
      <c r="G38" s="481"/>
      <c r="H38" s="22">
        <v>1</v>
      </c>
      <c r="I38" s="22"/>
      <c r="J38" s="523" t="s">
        <v>14</v>
      </c>
      <c r="K38" s="481"/>
      <c r="L38" s="23">
        <v>0</v>
      </c>
      <c r="M38" s="23"/>
      <c r="N38" s="482" t="s">
        <v>14</v>
      </c>
      <c r="O38" s="483"/>
      <c r="P38" s="23">
        <v>0</v>
      </c>
      <c r="Q38" s="229"/>
      <c r="R38" s="495" t="s">
        <v>14</v>
      </c>
      <c r="S38" s="496"/>
      <c r="T38" s="22">
        <v>0</v>
      </c>
      <c r="U38" s="230"/>
    </row>
    <row r="39" spans="1:21" ht="20.25" thickBot="1" x14ac:dyDescent="0.3">
      <c r="A39" s="522"/>
      <c r="B39" s="370" t="s">
        <v>25</v>
      </c>
      <c r="C39" s="370"/>
      <c r="D39" s="84">
        <v>2.5</v>
      </c>
      <c r="E39" s="84"/>
      <c r="F39" s="370" t="s">
        <v>25</v>
      </c>
      <c r="G39" s="370"/>
      <c r="H39" s="84">
        <v>2.5</v>
      </c>
      <c r="I39" s="84"/>
      <c r="J39" s="371" t="s">
        <v>25</v>
      </c>
      <c r="K39" s="370"/>
      <c r="L39" s="84">
        <v>2.5</v>
      </c>
      <c r="M39" s="84"/>
      <c r="N39" s="371" t="s">
        <v>25</v>
      </c>
      <c r="O39" s="370"/>
      <c r="P39" s="84">
        <v>2.5</v>
      </c>
      <c r="Q39" s="84"/>
      <c r="R39" s="371" t="s">
        <v>25</v>
      </c>
      <c r="S39" s="370"/>
      <c r="T39" s="84">
        <v>2.5</v>
      </c>
      <c r="U39" s="161"/>
    </row>
    <row r="40" spans="1:21" s="162" customFormat="1" ht="17.25" thickBot="1" x14ac:dyDescent="0.3">
      <c r="A40" s="153"/>
      <c r="B40" s="484" t="s">
        <v>257</v>
      </c>
      <c r="C40" s="475"/>
      <c r="D40" s="17">
        <v>0</v>
      </c>
      <c r="E40" s="17"/>
      <c r="F40" s="524" t="s">
        <v>257</v>
      </c>
      <c r="G40" s="475"/>
      <c r="H40" s="17">
        <v>0</v>
      </c>
      <c r="I40" s="17"/>
      <c r="J40" s="484" t="s">
        <v>257</v>
      </c>
      <c r="K40" s="475"/>
      <c r="L40" s="17"/>
      <c r="M40" s="17"/>
      <c r="N40" s="524" t="s">
        <v>257</v>
      </c>
      <c r="O40" s="475"/>
      <c r="P40" s="17">
        <v>1</v>
      </c>
      <c r="Q40" s="17"/>
      <c r="R40" s="484" t="s">
        <v>257</v>
      </c>
      <c r="S40" s="475"/>
      <c r="T40" s="212"/>
      <c r="U40" s="11"/>
    </row>
    <row r="41" spans="1:21" ht="17.25" thickBot="1" x14ac:dyDescent="0.3">
      <c r="A41" s="163" t="s">
        <v>258</v>
      </c>
      <c r="B41" s="525" t="s">
        <v>259</v>
      </c>
      <c r="C41" s="526"/>
      <c r="D41" s="164">
        <f xml:space="preserve"> D35*70+D36*75+D37*25+D38*60+D39*45+D40*120</f>
        <v>755</v>
      </c>
      <c r="E41" s="164"/>
      <c r="F41" s="527" t="s">
        <v>259</v>
      </c>
      <c r="G41" s="526"/>
      <c r="H41" s="164">
        <f xml:space="preserve"> H35*70+H36*75+H37*25+H38*60+H39*45+H40*120</f>
        <v>810</v>
      </c>
      <c r="I41" s="35"/>
      <c r="J41" s="528" t="s">
        <v>259</v>
      </c>
      <c r="K41" s="529"/>
      <c r="L41" s="165">
        <f xml:space="preserve"> L35*70+L36*75+L37*25+L38*60+L39*45</f>
        <v>765</v>
      </c>
      <c r="M41" s="165"/>
      <c r="N41" s="526" t="s">
        <v>259</v>
      </c>
      <c r="O41" s="529"/>
      <c r="P41" s="164">
        <f xml:space="preserve"> P35*70+P36*75+P37*25+P38*60+P39*45+P40*120</f>
        <v>885</v>
      </c>
      <c r="Q41" s="164"/>
      <c r="R41" s="525" t="s">
        <v>259</v>
      </c>
      <c r="S41" s="526"/>
      <c r="T41" s="35">
        <f xml:space="preserve"> T35*70+T36*75+T37*25+T38*60+T39*45</f>
        <v>750</v>
      </c>
      <c r="U41" s="166"/>
    </row>
    <row r="42" spans="1:21" s="158" customFormat="1" ht="18.600000000000001" customHeight="1" x14ac:dyDescent="0.3">
      <c r="A42" s="424" t="s">
        <v>503</v>
      </c>
      <c r="B42" s="424"/>
      <c r="C42" s="424"/>
      <c r="D42" s="424"/>
      <c r="E42" s="156"/>
      <c r="F42" s="156" t="s">
        <v>369</v>
      </c>
      <c r="G42" s="156"/>
      <c r="H42" s="386" t="s">
        <v>370</v>
      </c>
      <c r="I42" s="386"/>
      <c r="J42" s="386"/>
      <c r="K42" s="386"/>
      <c r="L42" s="386"/>
      <c r="M42" s="386"/>
      <c r="N42" s="157"/>
      <c r="O42" s="156"/>
      <c r="P42" s="156"/>
      <c r="R42" s="156"/>
    </row>
    <row r="43" spans="1:21" s="232" customFormat="1" ht="18" customHeight="1" x14ac:dyDescent="0.25">
      <c r="A43" s="374" t="s">
        <v>367</v>
      </c>
      <c r="B43" s="374"/>
      <c r="C43" s="374"/>
      <c r="D43" s="374"/>
      <c r="E43" s="374"/>
      <c r="F43" s="374"/>
      <c r="G43" s="374"/>
      <c r="H43" s="374"/>
      <c r="I43" s="374"/>
      <c r="J43" s="374"/>
      <c r="K43" s="374"/>
      <c r="L43" s="374"/>
      <c r="M43" s="374"/>
      <c r="N43" s="374"/>
      <c r="O43" s="374"/>
      <c r="P43" s="374"/>
      <c r="Q43" s="374"/>
    </row>
    <row r="44" spans="1:21" s="232" customFormat="1" ht="18" customHeight="1" x14ac:dyDescent="0.25">
      <c r="A44" s="375" t="s">
        <v>371</v>
      </c>
      <c r="B44" s="375"/>
      <c r="C44" s="375"/>
      <c r="D44" s="375"/>
      <c r="E44" s="375"/>
      <c r="F44" s="375"/>
      <c r="G44" s="375"/>
      <c r="H44" s="375"/>
      <c r="I44" s="375"/>
      <c r="J44" s="375"/>
      <c r="K44" s="375"/>
      <c r="L44" s="375"/>
      <c r="M44" s="375"/>
      <c r="N44" s="375"/>
      <c r="O44" s="375"/>
      <c r="P44" s="375"/>
      <c r="Q44" s="375"/>
    </row>
    <row r="45" spans="1:21" s="159" customFormat="1" ht="19.5" x14ac:dyDescent="0.3">
      <c r="A45" s="375" t="s">
        <v>410</v>
      </c>
      <c r="B45" s="375"/>
      <c r="C45" s="375"/>
      <c r="D45" s="375"/>
      <c r="E45" s="375"/>
      <c r="F45" s="375"/>
      <c r="G45" s="375"/>
      <c r="H45" s="375"/>
      <c r="I45" s="375"/>
      <c r="J45" s="375"/>
      <c r="K45" s="375"/>
      <c r="L45" s="375"/>
      <c r="M45" s="375"/>
      <c r="N45" s="375"/>
      <c r="O45" s="375"/>
      <c r="P45" s="375"/>
      <c r="Q45" s="375"/>
      <c r="R45" s="375"/>
      <c r="S45" s="375"/>
      <c r="T45" s="375"/>
      <c r="U45" s="375"/>
    </row>
    <row r="46" spans="1:21" x14ac:dyDescent="0.25">
      <c r="A46" s="365"/>
      <c r="B46" s="365"/>
      <c r="C46" s="365"/>
      <c r="D46" s="365"/>
      <c r="E46" s="365"/>
      <c r="F46" s="365"/>
      <c r="G46" s="365"/>
      <c r="H46" s="365"/>
      <c r="I46" s="365"/>
      <c r="J46" s="365"/>
      <c r="K46" s="365"/>
      <c r="L46" s="365"/>
      <c r="M46" s="365"/>
      <c r="N46" s="365"/>
      <c r="O46" s="365"/>
      <c r="P46" s="365"/>
      <c r="Q46" s="365"/>
      <c r="R46" s="365"/>
    </row>
  </sheetData>
  <mergeCells count="98">
    <mergeCell ref="B41:C41"/>
    <mergeCell ref="F41:G41"/>
    <mergeCell ref="J41:K41"/>
    <mergeCell ref="H42:M42"/>
    <mergeCell ref="A46:J46"/>
    <mergeCell ref="K46:R46"/>
    <mergeCell ref="A42:D42"/>
    <mergeCell ref="A45:U45"/>
    <mergeCell ref="N41:O41"/>
    <mergeCell ref="R41:S41"/>
    <mergeCell ref="A43:Q43"/>
    <mergeCell ref="A44:Q44"/>
    <mergeCell ref="R39:S39"/>
    <mergeCell ref="B39:C39"/>
    <mergeCell ref="F39:G39"/>
    <mergeCell ref="B40:C40"/>
    <mergeCell ref="F40:G40"/>
    <mergeCell ref="J40:K40"/>
    <mergeCell ref="N40:O40"/>
    <mergeCell ref="R40:S40"/>
    <mergeCell ref="R36:S36"/>
    <mergeCell ref="B38:C38"/>
    <mergeCell ref="F38:G38"/>
    <mergeCell ref="J38:K38"/>
    <mergeCell ref="N38:O38"/>
    <mergeCell ref="R38:S38"/>
    <mergeCell ref="B37:C37"/>
    <mergeCell ref="F37:G37"/>
    <mergeCell ref="J37:K37"/>
    <mergeCell ref="N37:O37"/>
    <mergeCell ref="R37:S37"/>
    <mergeCell ref="A34:A39"/>
    <mergeCell ref="B34:C34"/>
    <mergeCell ref="F34:G34"/>
    <mergeCell ref="J34:K34"/>
    <mergeCell ref="N34:O34"/>
    <mergeCell ref="B36:C36"/>
    <mergeCell ref="F36:G36"/>
    <mergeCell ref="J36:K36"/>
    <mergeCell ref="N36:O36"/>
    <mergeCell ref="J39:K39"/>
    <mergeCell ref="N39:O39"/>
    <mergeCell ref="R34:S34"/>
    <mergeCell ref="B35:C35"/>
    <mergeCell ref="F35:G35"/>
    <mergeCell ref="J35:K35"/>
    <mergeCell ref="N35:O35"/>
    <mergeCell ref="R35:S35"/>
    <mergeCell ref="A27:A31"/>
    <mergeCell ref="B27:B31"/>
    <mergeCell ref="F27:F31"/>
    <mergeCell ref="J27:J31"/>
    <mergeCell ref="N27:N31"/>
    <mergeCell ref="R27:R31"/>
    <mergeCell ref="S18:S21"/>
    <mergeCell ref="A22:A26"/>
    <mergeCell ref="B22:B26"/>
    <mergeCell ref="F22:F26"/>
    <mergeCell ref="J22:J26"/>
    <mergeCell ref="N22:N26"/>
    <mergeCell ref="R22:R26"/>
    <mergeCell ref="A17:A21"/>
    <mergeCell ref="B17:B21"/>
    <mergeCell ref="F17:F21"/>
    <mergeCell ref="J17:J21"/>
    <mergeCell ref="N17:N21"/>
    <mergeCell ref="R17:R21"/>
    <mergeCell ref="C18:C21"/>
    <mergeCell ref="G18:G21"/>
    <mergeCell ref="K18:K21"/>
    <mergeCell ref="O18:O21"/>
    <mergeCell ref="A12:A16"/>
    <mergeCell ref="B12:B16"/>
    <mergeCell ref="F12:F16"/>
    <mergeCell ref="J12:J16"/>
    <mergeCell ref="N12:N16"/>
    <mergeCell ref="N7:N11"/>
    <mergeCell ref="R12:R16"/>
    <mergeCell ref="B5:B6"/>
    <mergeCell ref="F5:F6"/>
    <mergeCell ref="N5:N6"/>
    <mergeCell ref="R5:R6"/>
    <mergeCell ref="R7:R11"/>
    <mergeCell ref="J5:J6"/>
    <mergeCell ref="A1:U1"/>
    <mergeCell ref="D2:G2"/>
    <mergeCell ref="O2:U2"/>
    <mergeCell ref="B3:E3"/>
    <mergeCell ref="F3:I3"/>
    <mergeCell ref="J3:M3"/>
    <mergeCell ref="N3:Q3"/>
    <mergeCell ref="R3:U3"/>
    <mergeCell ref="H2:M2"/>
    <mergeCell ref="A7:A11"/>
    <mergeCell ref="B7:B11"/>
    <mergeCell ref="F7:F11"/>
    <mergeCell ref="J7:J11"/>
    <mergeCell ref="A5:A6"/>
  </mergeCells>
  <phoneticPr fontId="2" type="noConversion"/>
  <printOptions horizontalCentered="1" verticalCentered="1"/>
  <pageMargins left="0.11811023622047245" right="0.11811023622047245" top="0.15748031496062992" bottom="0.15748031496062992" header="0.11811023622047245" footer="0.11811023622047245"/>
  <pageSetup paperSize="9" scale="6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9</vt:i4>
      </vt:variant>
      <vt:variant>
        <vt:lpstr>已命名的範圍</vt:lpstr>
      </vt:variant>
      <vt:variant>
        <vt:i4>6</vt:i4>
      </vt:variant>
    </vt:vector>
  </HeadingPairs>
  <TitlesOfParts>
    <vt:vector size="15" baseType="lpstr">
      <vt:lpstr>6月菜單</vt:lpstr>
      <vt:lpstr>第一週</vt:lpstr>
      <vt:lpstr>第二週</vt:lpstr>
      <vt:lpstr>第三週</vt:lpstr>
      <vt:lpstr>第四週</vt:lpstr>
      <vt:lpstr>Sheet1</vt:lpstr>
      <vt:lpstr>Sheet2</vt:lpstr>
      <vt:lpstr>Sheet3</vt:lpstr>
      <vt:lpstr>第五週</vt:lpstr>
      <vt:lpstr>'6月菜單'!Print_Area</vt:lpstr>
      <vt:lpstr>第一週!Print_Area</vt:lpstr>
      <vt:lpstr>第二週!Print_Area</vt:lpstr>
      <vt:lpstr>第三週!Print_Area</vt:lpstr>
      <vt:lpstr>第五週!Print_Area</vt:lpstr>
      <vt:lpstr>第四週!Print_Area</vt:lpstr>
    </vt:vector>
  </TitlesOfParts>
  <Company>e-kitchen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school</dc:creator>
  <cp:lastModifiedBy>午餐秘書</cp:lastModifiedBy>
  <cp:lastPrinted>2023-05-24T05:46:51Z</cp:lastPrinted>
  <dcterms:created xsi:type="dcterms:W3CDTF">2005-05-16T01:42:21Z</dcterms:created>
  <dcterms:modified xsi:type="dcterms:W3CDTF">2023-05-26T07:17:59Z</dcterms:modified>
</cp:coreProperties>
</file>