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8800" windowHeight="11955" tabRatio="597"/>
  </bookViews>
  <sheets>
    <sheet name="月菜單" sheetId="12" r:id="rId1"/>
    <sheet name="第二週" sheetId="9" r:id="rId2"/>
    <sheet name="第三週" sheetId="8" r:id="rId3"/>
    <sheet name="第四週" sheetId="13" r:id="rId4"/>
    <sheet name="第五週" sheetId="14" r:id="rId5"/>
    <sheet name="Sheet1" sheetId="4" state="hidden" r:id="rId6"/>
    <sheet name="Sheet2" sheetId="5" state="hidden" r:id="rId7"/>
    <sheet name="Sheet3" sheetId="6" state="hidden" r:id="rId8"/>
  </sheets>
  <definedNames>
    <definedName name="_xlnm.Print_Area" localSheetId="0">月菜單!$A$1:$I$47</definedName>
    <definedName name="_xlnm.Print_Area" localSheetId="1">第二週!$A$1:$U$44</definedName>
    <definedName name="_xlnm.Print_Area" localSheetId="2">第三週!$A$1:$U$45</definedName>
    <definedName name="_xlnm.Print_Area" localSheetId="4">第五週!$A$1:$U$45</definedName>
  </definedNames>
  <calcPr calcId="162913"/>
</workbook>
</file>

<file path=xl/calcChain.xml><?xml version="1.0" encoding="utf-8"?>
<calcChain xmlns="http://schemas.openxmlformats.org/spreadsheetml/2006/main">
  <c r="P41" i="14" l="1"/>
  <c r="T41" i="14" l="1"/>
  <c r="L41" i="14"/>
  <c r="H41" i="14"/>
  <c r="D41" i="14"/>
  <c r="D41" i="13"/>
  <c r="T41" i="13"/>
  <c r="P41" i="13"/>
  <c r="L41" i="13"/>
  <c r="H41" i="13"/>
  <c r="T41" i="8" l="1"/>
  <c r="P41" i="8"/>
  <c r="L41" i="8"/>
  <c r="H41" i="8"/>
  <c r="D41" i="8"/>
  <c r="U40" i="9"/>
  <c r="T40" i="9"/>
  <c r="Q40" i="9"/>
  <c r="P40" i="9"/>
  <c r="M40" i="9"/>
</calcChain>
</file>

<file path=xl/sharedStrings.xml><?xml version="1.0" encoding="utf-8"?>
<sst xmlns="http://schemas.openxmlformats.org/spreadsheetml/2006/main" count="848" uniqueCount="400">
  <si>
    <t>材料</t>
    <phoneticPr fontId="2" type="noConversion"/>
  </si>
  <si>
    <t>其他</t>
  </si>
  <si>
    <t>備註</t>
  </si>
  <si>
    <t>備註</t>
    <phoneticPr fontId="2" type="noConversion"/>
  </si>
  <si>
    <t>日期</t>
    <phoneticPr fontId="2" type="noConversion"/>
  </si>
  <si>
    <t>項目</t>
    <phoneticPr fontId="2" type="noConversion"/>
  </si>
  <si>
    <t>材料</t>
    <phoneticPr fontId="2" type="noConversion"/>
  </si>
  <si>
    <t>項目</t>
    <phoneticPr fontId="2" type="noConversion"/>
  </si>
  <si>
    <t>材料</t>
    <phoneticPr fontId="2" type="noConversion"/>
  </si>
  <si>
    <t>備註</t>
    <phoneticPr fontId="2" type="noConversion"/>
  </si>
  <si>
    <t>供應廠商:日新便當社</t>
  </si>
  <si>
    <t>水果</t>
    <phoneticPr fontId="2" type="noConversion"/>
  </si>
  <si>
    <t>其他</t>
    <phoneticPr fontId="2" type="noConversion"/>
  </si>
  <si>
    <t>年級</t>
    <phoneticPr fontId="2" type="noConversion"/>
  </si>
  <si>
    <t>主食</t>
    <phoneticPr fontId="2" type="noConversion"/>
  </si>
  <si>
    <t>營養供應比例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</si>
  <si>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</si>
  <si>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每人(g)</t>
    <phoneticPr fontId="2" type="noConversion"/>
  </si>
  <si>
    <t>豆魚肉蛋類(份)</t>
    <phoneticPr fontId="2" type="noConversion"/>
  </si>
  <si>
    <t>蔬菜類(份)</t>
    <phoneticPr fontId="2" type="noConversion"/>
  </si>
  <si>
    <t>菜名/烹調法</t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</si>
  <si>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</si>
  <si>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熱量</t>
    <phoneticPr fontId="2" type="noConversion"/>
  </si>
  <si>
    <t>總熱量</t>
    <phoneticPr fontId="2" type="noConversion"/>
  </si>
  <si>
    <t>供應人數：  人</t>
    <phoneticPr fontId="2" type="noConversion"/>
  </si>
  <si>
    <t>供應廠商電話:0934136857  葉小姐</t>
    <phoneticPr fontId="2" type="noConversion"/>
  </si>
  <si>
    <t>日期</t>
  </si>
  <si>
    <t>星期</t>
  </si>
  <si>
    <t>主食</t>
  </si>
  <si>
    <t>主菜</t>
  </si>
  <si>
    <t>副　　　　　食</t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</si>
  <si>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</si>
  <si>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油脂與堅果種子類(份)</t>
    <phoneticPr fontId="2" type="noConversion"/>
  </si>
  <si>
    <t>供應廠商營養師:林美香</t>
    <phoneticPr fontId="2" type="noConversion"/>
  </si>
  <si>
    <t>香Ｑ白米飯</t>
    <phoneticPr fontId="2" type="noConversion"/>
  </si>
  <si>
    <t>其他</t>
    <phoneticPr fontId="2" type="noConversion"/>
  </si>
  <si>
    <t>白米飯</t>
  </si>
  <si>
    <t>供應人數：  人</t>
    <phoneticPr fontId="2" type="noConversion"/>
  </si>
  <si>
    <t>供應廠商營養師:林美香</t>
    <phoneticPr fontId="2" type="noConversion"/>
  </si>
  <si>
    <t>供應廠商電話:0934136857  葉小姐</t>
    <phoneticPr fontId="2" type="noConversion"/>
  </si>
  <si>
    <t>項目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</si>
  <si>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</si>
  <si>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</si>
  <si>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</si>
  <si>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</si>
  <si>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t>其他</t>
    <phoneticPr fontId="2" type="noConversion"/>
  </si>
  <si>
    <t>營養供應比例</t>
    <phoneticPr fontId="2" type="noConversion"/>
  </si>
  <si>
    <t>芹菜</t>
    <phoneticPr fontId="2" type="noConversion"/>
  </si>
  <si>
    <t>枸杞</t>
  </si>
  <si>
    <t>味噌</t>
    <phoneticPr fontId="2" type="noConversion"/>
  </si>
  <si>
    <t>雞蛋</t>
    <phoneticPr fontId="2" type="noConversion"/>
  </si>
  <si>
    <t>白蘿蔔</t>
    <phoneticPr fontId="2" type="noConversion"/>
  </si>
  <si>
    <t>排骨</t>
  </si>
  <si>
    <t>肉片</t>
    <phoneticPr fontId="2" type="noConversion"/>
  </si>
  <si>
    <t>豆魚肉蛋類(份)</t>
    <phoneticPr fontId="2" type="noConversion"/>
  </si>
  <si>
    <t>蔬菜類(份)</t>
    <phoneticPr fontId="2" type="noConversion"/>
  </si>
  <si>
    <r>
      <t>豆魚肉蛋類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</si>
  <si>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</si>
  <si>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青葱</t>
    <phoneticPr fontId="2" type="noConversion"/>
  </si>
  <si>
    <t>薑片</t>
  </si>
  <si>
    <t>三</t>
    <phoneticPr fontId="2" type="noConversion"/>
  </si>
  <si>
    <t>四</t>
    <phoneticPr fontId="2" type="noConversion"/>
  </si>
  <si>
    <t>五</t>
    <phoneticPr fontId="2" type="noConversion"/>
  </si>
  <si>
    <t>一</t>
    <phoneticPr fontId="2" type="noConversion"/>
  </si>
  <si>
    <t>二</t>
    <phoneticPr fontId="2" type="noConversion"/>
  </si>
  <si>
    <t>糙米飯</t>
    <phoneticPr fontId="2" type="noConversion"/>
  </si>
  <si>
    <t>油葱酥</t>
    <phoneticPr fontId="2" type="noConversion"/>
  </si>
  <si>
    <t>海芽</t>
  </si>
  <si>
    <t>地瓜粉</t>
    <phoneticPr fontId="2" type="noConversion"/>
  </si>
  <si>
    <t>香菇肉燥(滷)</t>
    <phoneticPr fontId="2" type="noConversion"/>
  </si>
  <si>
    <t>營養供應比例</t>
    <phoneticPr fontId="2" type="noConversion"/>
  </si>
  <si>
    <t>全榖雜糧類(份)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</si>
  <si>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</si>
  <si>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</si>
  <si>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</si>
  <si>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熱量</t>
    <phoneticPr fontId="2" type="noConversion"/>
  </si>
  <si>
    <t>總熱量</t>
    <phoneticPr fontId="2" type="noConversion"/>
  </si>
  <si>
    <t>客家小炒(炒)</t>
    <phoneticPr fontId="2" type="noConversion"/>
  </si>
  <si>
    <t>雞肉</t>
    <phoneticPr fontId="2" type="noConversion"/>
  </si>
  <si>
    <t>高麗菜</t>
    <phoneticPr fontId="2" type="noConversion"/>
  </si>
  <si>
    <t>白米飯</t>
    <phoneticPr fontId="2" type="noConversion"/>
  </si>
  <si>
    <t>副 食一</t>
    <phoneticPr fontId="2" type="noConversion"/>
  </si>
  <si>
    <t>昆布豆腐湯</t>
    <phoneticPr fontId="2" type="noConversion"/>
  </si>
  <si>
    <t>胡蘿蔔</t>
    <phoneticPr fontId="2" type="noConversion"/>
  </si>
  <si>
    <t>主食</t>
    <phoneticPr fontId="2" type="noConversion"/>
  </si>
  <si>
    <t>香Ｑ白米飯</t>
    <phoneticPr fontId="2" type="noConversion"/>
  </si>
  <si>
    <t>香菇肉燥(滷)</t>
    <phoneticPr fontId="2" type="noConversion"/>
  </si>
  <si>
    <t>紅葱頭</t>
    <phoneticPr fontId="2" type="noConversion"/>
  </si>
  <si>
    <t>青蔥</t>
    <phoneticPr fontId="2" type="noConversion"/>
  </si>
  <si>
    <t>副 食二</t>
    <phoneticPr fontId="2" type="noConversion"/>
  </si>
  <si>
    <t>大白菜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</si>
  <si>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</si>
  <si>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</si>
  <si>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</si>
  <si>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</si>
  <si>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</si>
  <si>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</si>
  <si>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</si>
  <si>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</si>
  <si>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山粉圓</t>
    <phoneticPr fontId="2" type="noConversion"/>
  </si>
  <si>
    <t>湯</t>
    <phoneticPr fontId="2" type="noConversion"/>
  </si>
  <si>
    <t>鐵板麵</t>
    <phoneticPr fontId="2" type="noConversion"/>
  </si>
  <si>
    <t>雞腿</t>
    <phoneticPr fontId="2" type="noConversion"/>
  </si>
  <si>
    <t>絞肉</t>
    <phoneticPr fontId="2" type="noConversion"/>
  </si>
  <si>
    <t>海芽味噌湯</t>
    <phoneticPr fontId="2" type="noConversion"/>
  </si>
  <si>
    <t>高麗菜</t>
    <phoneticPr fontId="2" type="noConversion"/>
  </si>
  <si>
    <t>玉米塊(非基改)</t>
    <phoneticPr fontId="2" type="noConversion"/>
  </si>
  <si>
    <t>味噌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</si>
  <si>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</si>
  <si>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副 食二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</si>
  <si>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</si>
  <si>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</si>
  <si>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</si>
  <si>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</si>
  <si>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</si>
  <si>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</si>
  <si>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</si>
  <si>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湯</t>
    <phoneticPr fontId="2" type="noConversion"/>
  </si>
  <si>
    <t>冬瓜枸杞湯</t>
    <phoneticPr fontId="2" type="noConversion"/>
  </si>
  <si>
    <t>冬瓜</t>
    <phoneticPr fontId="2" type="noConversion"/>
  </si>
  <si>
    <t>高麗菜</t>
    <phoneticPr fontId="2" type="noConversion"/>
  </si>
  <si>
    <t>味噌</t>
    <phoneticPr fontId="2" type="noConversion"/>
  </si>
  <si>
    <t>薑絲</t>
    <phoneticPr fontId="2" type="noConversion"/>
  </si>
  <si>
    <t>小魚乾</t>
    <phoneticPr fontId="2" type="noConversion"/>
  </si>
  <si>
    <t>副 食二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</si>
  <si>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</si>
  <si>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</si>
  <si>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</si>
  <si>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</si>
  <si>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</si>
  <si>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</si>
  <si>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</si>
  <si>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湯</t>
    <phoneticPr fontId="2" type="noConversion"/>
  </si>
  <si>
    <t>肉絲</t>
    <phoneticPr fontId="2" type="noConversion"/>
  </si>
  <si>
    <t>副 食一</t>
    <phoneticPr fontId="2" type="noConversion"/>
  </si>
  <si>
    <t>冬瓜糖磚</t>
    <phoneticPr fontId="2" type="noConversion"/>
  </si>
  <si>
    <t>紅砂糖</t>
    <phoneticPr fontId="2" type="noConversion"/>
  </si>
  <si>
    <t>乾香菇</t>
    <phoneticPr fontId="2" type="noConversion"/>
  </si>
  <si>
    <t>蔬菜油腐湯</t>
    <phoneticPr fontId="2" type="noConversion"/>
  </si>
  <si>
    <t>油豆腐</t>
    <phoneticPr fontId="2" type="noConversion"/>
  </si>
  <si>
    <t>小魚乾蔬菜湯</t>
    <phoneticPr fontId="2" type="noConversion"/>
  </si>
  <si>
    <t>寬粉</t>
    <phoneticPr fontId="2" type="noConversion"/>
  </si>
  <si>
    <t>瘦絞肉</t>
    <phoneticPr fontId="2" type="noConversion"/>
  </si>
  <si>
    <t>裙帶菜</t>
    <phoneticPr fontId="2" type="noConversion"/>
  </si>
  <si>
    <t>芹香玉米湯</t>
    <phoneticPr fontId="2" type="noConversion"/>
  </si>
  <si>
    <t>茴香嫩雞腿(滷)</t>
    <phoneticPr fontId="2" type="noConversion"/>
  </si>
  <si>
    <t>雞腿</t>
    <phoneticPr fontId="2" type="noConversion"/>
  </si>
  <si>
    <t>薑片</t>
    <phoneticPr fontId="2" type="noConversion"/>
  </si>
  <si>
    <t>青蔥</t>
    <phoneticPr fontId="2" type="noConversion"/>
  </si>
  <si>
    <t>蒜泥白肉(煮)</t>
    <phoneticPr fontId="2" type="noConversion"/>
  </si>
  <si>
    <t>鮑菇蜜豆角(煮)</t>
    <phoneticPr fontId="2" type="noConversion"/>
  </si>
  <si>
    <t>洋蔥</t>
    <phoneticPr fontId="2" type="noConversion"/>
  </si>
  <si>
    <t>鮑菇蜜豆角(煮)</t>
    <phoneticPr fontId="2" type="noConversion"/>
  </si>
  <si>
    <t>杏鮑菇</t>
    <phoneticPr fontId="2" type="noConversion"/>
  </si>
  <si>
    <t>馬鈴薯</t>
    <phoneticPr fontId="2" type="noConversion"/>
  </si>
  <si>
    <t>白芝麻</t>
    <phoneticPr fontId="2" type="noConversion"/>
  </si>
  <si>
    <t>豆干角(非基改)</t>
    <phoneticPr fontId="2" type="noConversion"/>
  </si>
  <si>
    <t>油豆腐(非基改)</t>
    <phoneticPr fontId="2" type="noConversion"/>
  </si>
  <si>
    <t>肉絲</t>
  </si>
  <si>
    <t>豆干</t>
    <phoneticPr fontId="32" type="noConversion"/>
  </si>
  <si>
    <t>芹菜</t>
  </si>
  <si>
    <t>乾魷魚</t>
    <phoneticPr fontId="2" type="noConversion"/>
  </si>
  <si>
    <t>油蔥酥</t>
    <phoneticPr fontId="2" type="noConversion"/>
  </si>
  <si>
    <t>雞腿肉</t>
    <phoneticPr fontId="2" type="noConversion"/>
  </si>
  <si>
    <t>肉片</t>
    <phoneticPr fontId="2" type="noConversion"/>
  </si>
  <si>
    <t>蒜頭</t>
    <phoneticPr fontId="2" type="noConversion"/>
  </si>
  <si>
    <t>雞腿排</t>
    <phoneticPr fontId="2" type="noConversion"/>
  </si>
  <si>
    <t>甘薯粉</t>
    <phoneticPr fontId="2" type="noConversion"/>
  </si>
  <si>
    <t>鮮香菇片</t>
    <phoneticPr fontId="2" type="noConversion"/>
  </si>
  <si>
    <t>奶類(份)</t>
    <phoneticPr fontId="2" type="noConversion"/>
  </si>
  <si>
    <t>熱量</t>
    <phoneticPr fontId="2" type="noConversion"/>
  </si>
  <si>
    <t>總熱量</t>
    <phoneticPr fontId="2" type="noConversion"/>
  </si>
  <si>
    <t>季節青菜</t>
    <phoneticPr fontId="2" type="noConversion"/>
  </si>
  <si>
    <t>4/6</t>
    <phoneticPr fontId="2" type="noConversion"/>
  </si>
  <si>
    <t>4/7</t>
    <phoneticPr fontId="2" type="noConversion"/>
  </si>
  <si>
    <t>4/11</t>
    <phoneticPr fontId="2" type="noConversion"/>
  </si>
  <si>
    <t>4/12</t>
    <phoneticPr fontId="2" type="noConversion"/>
  </si>
  <si>
    <t>4/13</t>
    <phoneticPr fontId="2" type="noConversion"/>
  </si>
  <si>
    <t>4/14</t>
    <phoneticPr fontId="2" type="noConversion"/>
  </si>
  <si>
    <t>4/18</t>
    <phoneticPr fontId="2" type="noConversion"/>
  </si>
  <si>
    <t>4/19</t>
    <phoneticPr fontId="2" type="noConversion"/>
  </si>
  <si>
    <t>4/20</t>
    <phoneticPr fontId="2" type="noConversion"/>
  </si>
  <si>
    <t>4/21</t>
    <phoneticPr fontId="2" type="noConversion"/>
  </si>
  <si>
    <t>4/25</t>
    <phoneticPr fontId="2" type="noConversion"/>
  </si>
  <si>
    <t>4/26</t>
    <phoneticPr fontId="2" type="noConversion"/>
  </si>
  <si>
    <t>4/27</t>
    <phoneticPr fontId="2" type="noConversion"/>
  </si>
  <si>
    <t>4/28</t>
    <phoneticPr fontId="2" type="noConversion"/>
  </si>
  <si>
    <t>4月份營養午餐食譜【日新便當製】</t>
    <phoneticPr fontId="2" type="noConversion"/>
  </si>
  <si>
    <t>請給我們一句良性建議，我們竭誠為您服務及改進!謝謝!</t>
    <phoneticPr fontId="2" type="noConversion"/>
  </si>
  <si>
    <t>水果</t>
    <phoneticPr fontId="2" type="noConversion"/>
  </si>
  <si>
    <t>當季水果</t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</si>
  <si>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</si>
  <si>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清明節連假</t>
    <phoneticPr fontId="2" type="noConversion"/>
  </si>
  <si>
    <t>麥片</t>
    <phoneticPr fontId="2" type="noConversion"/>
  </si>
  <si>
    <t>洋芋豬腳(燉)</t>
    <phoneticPr fontId="2" type="noConversion"/>
  </si>
  <si>
    <t>豬肉角</t>
    <phoneticPr fontId="2" type="noConversion"/>
  </si>
  <si>
    <t>豬腳</t>
    <phoneticPr fontId="2" type="noConversion"/>
  </si>
  <si>
    <t>豬肉角</t>
  </si>
  <si>
    <t>青蔥</t>
  </si>
  <si>
    <t>高麗菜</t>
    <phoneticPr fontId="2" type="noConversion"/>
  </si>
  <si>
    <t>銀蘿雙滷(滷)</t>
    <phoneticPr fontId="2" type="noConversion"/>
  </si>
  <si>
    <t>糙米飯</t>
    <phoneticPr fontId="2" type="noConversion"/>
  </si>
  <si>
    <t>蒜泥白肉(煮)</t>
    <phoneticPr fontId="2" type="noConversion"/>
  </si>
  <si>
    <t>銀蘿雙滷(滷)</t>
    <phoneticPr fontId="2" type="noConversion"/>
  </si>
  <si>
    <t>4/10</t>
    <phoneticPr fontId="2" type="noConversion"/>
  </si>
  <si>
    <t>4/17</t>
    <phoneticPr fontId="2" type="noConversion"/>
  </si>
  <si>
    <t>4/24</t>
    <phoneticPr fontId="2" type="noConversion"/>
  </si>
  <si>
    <t>豆包高麗菜(炒)</t>
    <phoneticPr fontId="2" type="noConversion"/>
  </si>
  <si>
    <t>咖哩肉片雙花(炒)</t>
    <phoneticPr fontId="2" type="noConversion"/>
  </si>
  <si>
    <t>粉絲堡(炒)</t>
    <phoneticPr fontId="2" type="noConversion"/>
  </si>
  <si>
    <t>義式番茄肉燥(煮)</t>
    <phoneticPr fontId="2" type="noConversion"/>
  </si>
  <si>
    <t>香酥嫩雞腿(炸)</t>
    <phoneticPr fontId="2" type="noConversion"/>
  </si>
  <si>
    <t>獅子頭燴白菜(燴)</t>
    <phoneticPr fontId="2" type="noConversion"/>
  </si>
  <si>
    <t>海芽蛋絲(炒)</t>
    <phoneticPr fontId="2" type="noConversion"/>
  </si>
  <si>
    <t>肉片寬粉(炒)</t>
    <phoneticPr fontId="2" type="noConversion"/>
  </si>
  <si>
    <t>養生藥膳雞湯</t>
    <phoneticPr fontId="2" type="noConversion"/>
  </si>
  <si>
    <t>粉絲</t>
    <phoneticPr fontId="2" type="noConversion"/>
  </si>
  <si>
    <t>4 月 06 日   星期四</t>
    <phoneticPr fontId="2" type="noConversion"/>
  </si>
  <si>
    <t>4 月 07 日   星期五</t>
    <phoneticPr fontId="2" type="noConversion"/>
  </si>
  <si>
    <t>4 月 10 日   星期一</t>
    <phoneticPr fontId="2" type="noConversion"/>
  </si>
  <si>
    <t>4 月 11 日   星期二</t>
    <phoneticPr fontId="2" type="noConversion"/>
  </si>
  <si>
    <t>4 月 12 日   星期三</t>
    <phoneticPr fontId="2" type="noConversion"/>
  </si>
  <si>
    <t>4 月 13 日   星期四</t>
    <phoneticPr fontId="2" type="noConversion"/>
  </si>
  <si>
    <t>4 月 14 日   星期五</t>
    <phoneticPr fontId="2" type="noConversion"/>
  </si>
  <si>
    <t>4 月 17 日   星期一</t>
    <phoneticPr fontId="2" type="noConversion"/>
  </si>
  <si>
    <t>4 月 18 日   星期二</t>
    <phoneticPr fontId="2" type="noConversion"/>
  </si>
  <si>
    <t>4 月 19 日   星期三</t>
    <phoneticPr fontId="2" type="noConversion"/>
  </si>
  <si>
    <t>4 月 20 日   星期四</t>
    <phoneticPr fontId="2" type="noConversion"/>
  </si>
  <si>
    <t>4 月 21 日   星期五</t>
    <phoneticPr fontId="2" type="noConversion"/>
  </si>
  <si>
    <t>4 月 24 日   星期一</t>
    <phoneticPr fontId="2" type="noConversion"/>
  </si>
  <si>
    <t>4 月 25 日   星期二</t>
    <phoneticPr fontId="2" type="noConversion"/>
  </si>
  <si>
    <t>4 月 26 日   星期三</t>
    <phoneticPr fontId="2" type="noConversion"/>
  </si>
  <si>
    <t>4 月 27 日   星期四</t>
    <phoneticPr fontId="2" type="noConversion"/>
  </si>
  <si>
    <t>4 月 28 日   星期五</t>
    <phoneticPr fontId="2" type="noConversion"/>
  </si>
  <si>
    <t>卡啦翅腿(炸)</t>
    <phoneticPr fontId="2" type="noConversion"/>
  </si>
  <si>
    <t>南瓜濃湯</t>
    <phoneticPr fontId="2" type="noConversion"/>
  </si>
  <si>
    <t>大蒜</t>
    <phoneticPr fontId="2" type="noConversion"/>
  </si>
  <si>
    <t>蕃茄豆腐(炒)</t>
    <phoneticPr fontId="2" type="noConversion"/>
  </si>
  <si>
    <t>大番茄</t>
    <phoneticPr fontId="2" type="noConversion"/>
  </si>
  <si>
    <t>青蔥</t>
    <phoneticPr fontId="2" type="noConversion"/>
  </si>
  <si>
    <t>豆腐</t>
    <phoneticPr fontId="2" type="noConversion"/>
  </si>
  <si>
    <t>大番茄</t>
    <phoneticPr fontId="2" type="noConversion"/>
  </si>
  <si>
    <t>青蔥</t>
    <phoneticPr fontId="2" type="noConversion"/>
  </si>
  <si>
    <t>鮮香菇</t>
    <phoneticPr fontId="2" type="noConversion"/>
  </si>
  <si>
    <t>蔥香蛋片(炒)</t>
    <phoneticPr fontId="2" type="noConversion"/>
  </si>
  <si>
    <t>胡蘿蔔丁</t>
    <phoneticPr fontId="2" type="noConversion"/>
  </si>
  <si>
    <t>胡蘿蔔</t>
    <phoneticPr fontId="2" type="noConversion"/>
  </si>
  <si>
    <t>毛豆</t>
    <phoneticPr fontId="2" type="noConversion"/>
  </si>
  <si>
    <t>綠豆粉條湯</t>
    <phoneticPr fontId="2" type="noConversion"/>
  </si>
  <si>
    <t>粉條</t>
    <phoneticPr fontId="2" type="noConversion"/>
  </si>
  <si>
    <t>綠豆</t>
    <phoneticPr fontId="2" type="noConversion"/>
  </si>
  <si>
    <t>四神湯</t>
    <phoneticPr fontId="42" type="noConversion"/>
  </si>
  <si>
    <t>白蘿蔔</t>
    <phoneticPr fontId="32" type="noConversion"/>
  </si>
  <si>
    <t>薏仁</t>
    <phoneticPr fontId="32" type="noConversion"/>
  </si>
  <si>
    <t>四神料理包</t>
    <phoneticPr fontId="32" type="noConversion"/>
  </si>
  <si>
    <t>蘿蔔魚丸湯</t>
    <phoneticPr fontId="2" type="noConversion"/>
  </si>
  <si>
    <t>魚丸</t>
    <phoneticPr fontId="2" type="noConversion"/>
  </si>
  <si>
    <t>冬菜</t>
    <phoneticPr fontId="2" type="noConversion"/>
  </si>
  <si>
    <t>冬瓜大骨湯</t>
    <phoneticPr fontId="2" type="noConversion"/>
  </si>
  <si>
    <t>獅子頭</t>
    <phoneticPr fontId="2" type="noConversion"/>
  </si>
  <si>
    <t>海芽</t>
    <phoneticPr fontId="2" type="noConversion"/>
  </si>
  <si>
    <t>香菜</t>
    <phoneticPr fontId="2" type="noConversion"/>
  </si>
  <si>
    <t>洋蔥</t>
    <phoneticPr fontId="2" type="noConversion"/>
  </si>
  <si>
    <t>大蒜</t>
    <phoneticPr fontId="2" type="noConversion"/>
  </si>
  <si>
    <t>九層塔</t>
    <phoneticPr fontId="2" type="noConversion"/>
  </si>
  <si>
    <t>4 月 03日   星期一</t>
    <phoneticPr fontId="2" type="noConversion"/>
  </si>
  <si>
    <t>4 月 04 日   星期二</t>
    <phoneticPr fontId="2" type="noConversion"/>
  </si>
  <si>
    <t>4 月 05 日   星期三</t>
    <phoneticPr fontId="2" type="noConversion"/>
  </si>
  <si>
    <t>全雞丁</t>
    <phoneticPr fontId="32" type="noConversion"/>
  </si>
  <si>
    <t>當歸片</t>
    <phoneticPr fontId="32" type="noConversion"/>
  </si>
  <si>
    <t>乾香菇</t>
    <phoneticPr fontId="32" type="noConversion"/>
  </si>
  <si>
    <t>枸杞</t>
    <phoneticPr fontId="2" type="noConversion"/>
  </si>
  <si>
    <t>客家小炒(炒)</t>
    <phoneticPr fontId="2" type="noConversion"/>
  </si>
  <si>
    <t>冬瓜麥片山粉圓</t>
    <phoneticPr fontId="2" type="noConversion"/>
  </si>
  <si>
    <t>雞肉</t>
    <phoneticPr fontId="2" type="noConversion"/>
  </si>
  <si>
    <t>蒜碎</t>
    <phoneticPr fontId="2" type="noConversion"/>
  </si>
  <si>
    <t>番茄</t>
    <phoneticPr fontId="2" type="noConversion"/>
  </si>
  <si>
    <t>青花菜</t>
    <phoneticPr fontId="2" type="noConversion"/>
  </si>
  <si>
    <t>白花菜</t>
    <phoneticPr fontId="2" type="noConversion"/>
  </si>
  <si>
    <t>豆包高麗菜(炒)</t>
    <phoneticPr fontId="2" type="noConversion"/>
  </si>
  <si>
    <t>豆包</t>
    <phoneticPr fontId="2" type="noConversion"/>
  </si>
  <si>
    <t>高麗菜</t>
    <phoneticPr fontId="2" type="noConversion"/>
  </si>
  <si>
    <t>蒜碎</t>
    <phoneticPr fontId="2" type="noConversion"/>
  </si>
  <si>
    <t>薑片</t>
    <phoneticPr fontId="2" type="noConversion"/>
  </si>
  <si>
    <t>鮮魚</t>
    <phoneticPr fontId="2" type="noConversion"/>
  </si>
  <si>
    <t>烤麩</t>
    <phoneticPr fontId="32" type="noConversion"/>
  </si>
  <si>
    <t>烤麩腿丁(滷)</t>
    <phoneticPr fontId="2" type="noConversion"/>
  </si>
  <si>
    <t>豆干</t>
    <phoneticPr fontId="2" type="noConversion"/>
  </si>
  <si>
    <t>玉米粒</t>
    <phoneticPr fontId="2" type="noConversion"/>
  </si>
  <si>
    <t>珍珠雞肉(炒)</t>
    <phoneticPr fontId="2" type="noConversion"/>
  </si>
  <si>
    <t>4/3</t>
    <phoneticPr fontId="2" type="noConversion"/>
  </si>
  <si>
    <t>一</t>
    <phoneticPr fontId="2" type="noConversion"/>
  </si>
  <si>
    <t>清明節連假</t>
    <phoneticPr fontId="2" type="noConversion"/>
  </si>
  <si>
    <t>4/4</t>
    <phoneticPr fontId="2" type="noConversion"/>
  </si>
  <si>
    <t>二</t>
    <phoneticPr fontId="2" type="noConversion"/>
  </si>
  <si>
    <t>4/5</t>
    <phoneticPr fontId="2" type="noConversion"/>
  </si>
  <si>
    <t>三</t>
    <phoneticPr fontId="2" type="noConversion"/>
  </si>
  <si>
    <t>白蘿蔔</t>
    <phoneticPr fontId="32" type="noConversion"/>
  </si>
  <si>
    <t>芹香玉米湯</t>
    <phoneticPr fontId="2" type="noConversion"/>
  </si>
  <si>
    <t>冬瓜大骨湯</t>
    <phoneticPr fontId="2" type="noConversion"/>
  </si>
  <si>
    <t>肉片</t>
    <phoneticPr fontId="42" type="noConversion"/>
  </si>
  <si>
    <t>四神湯</t>
    <phoneticPr fontId="2" type="noConversion"/>
  </si>
  <si>
    <t>和風咖哩雞(煮)</t>
    <phoneticPr fontId="2" type="noConversion"/>
  </si>
  <si>
    <t>馬鈴薯</t>
    <phoneticPr fontId="2" type="noConversion"/>
  </si>
  <si>
    <t>胡蘿蔔</t>
    <phoneticPr fontId="2" type="noConversion"/>
  </si>
  <si>
    <t>昆布豆腐湯</t>
    <phoneticPr fontId="2" type="noConversion"/>
  </si>
  <si>
    <t>豬肉片</t>
    <phoneticPr fontId="2" type="noConversion"/>
  </si>
  <si>
    <t>青蔥</t>
    <phoneticPr fontId="2" type="noConversion"/>
  </si>
  <si>
    <t>蔥香蛋片(炒)</t>
    <phoneticPr fontId="2" type="noConversion"/>
  </si>
  <si>
    <t>三杯翅腿(炒)</t>
    <phoneticPr fontId="2" type="noConversion"/>
  </si>
  <si>
    <t>翅腿</t>
    <phoneticPr fontId="2" type="noConversion"/>
  </si>
  <si>
    <t>鮮菇滑蛋(炒)</t>
    <phoneticPr fontId="2" type="noConversion"/>
  </si>
  <si>
    <t>金針菇</t>
    <phoneticPr fontId="2" type="noConversion"/>
  </si>
  <si>
    <t>青蔥</t>
    <phoneticPr fontId="2" type="noConversion"/>
  </si>
  <si>
    <t>三杯翅腿(炒)</t>
    <phoneticPr fontId="2" type="noConversion"/>
  </si>
  <si>
    <t>銀絲捲(蒸)</t>
    <phoneticPr fontId="2" type="noConversion"/>
  </si>
  <si>
    <t>銀絲捲</t>
    <phoneticPr fontId="2" type="noConversion"/>
  </si>
  <si>
    <t>豆薯炒蛋(炒)</t>
    <phoneticPr fontId="2" type="noConversion"/>
  </si>
  <si>
    <t>豆薯</t>
    <phoneticPr fontId="2" type="noConversion"/>
  </si>
  <si>
    <t>豬肉片</t>
    <phoneticPr fontId="2" type="noConversion"/>
  </si>
  <si>
    <t>泰式肉片(炒)</t>
    <phoneticPr fontId="2" type="noConversion"/>
  </si>
  <si>
    <t>※每星期附涼湯一次，若天氣轉涼，請校方允許涼湯變更為熱湯，謝謝!</t>
    <phoneticPr fontId="2" type="noConversion"/>
  </si>
  <si>
    <t>食譜設計:林美香</t>
    <phoneticPr fontId="2" type="noConversion"/>
  </si>
  <si>
    <t>執行秘書:</t>
    <phoneticPr fontId="2" type="noConversion"/>
  </si>
  <si>
    <t>校長：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</si>
  <si>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</si>
  <si>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※每二星期附涼湯一次，若天氣轉涼，請校方允許涼湯變更為熱湯，謝謝!</t>
    <phoneticPr fontId="2" type="noConversion"/>
  </si>
  <si>
    <t>當季水果</t>
    <phoneticPr fontId="2" type="noConversion"/>
  </si>
  <si>
    <t>牛奶</t>
    <phoneticPr fontId="2" type="noConversion"/>
  </si>
  <si>
    <t>綠豆粉條湯</t>
    <phoneticPr fontId="2" type="noConversion"/>
  </si>
  <si>
    <t>湯</t>
    <phoneticPr fontId="2" type="noConversion"/>
  </si>
  <si>
    <t>金針菇炒肉絲(炒)</t>
    <phoneticPr fontId="2" type="noConversion"/>
  </si>
  <si>
    <t>金針菇</t>
    <phoneticPr fontId="2" type="noConversion"/>
  </si>
  <si>
    <t>肉絲</t>
    <phoneticPr fontId="2" type="noConversion"/>
  </si>
  <si>
    <t>青蔥</t>
    <phoneticPr fontId="2" type="noConversion"/>
  </si>
  <si>
    <t>胡蘿蔔</t>
    <phoneticPr fontId="2" type="noConversion"/>
  </si>
  <si>
    <t>豆漿</t>
    <phoneticPr fontId="2" type="noConversion"/>
  </si>
  <si>
    <t>豆漿</t>
    <phoneticPr fontId="2" type="noConversion"/>
  </si>
  <si>
    <t>牛奶</t>
    <phoneticPr fontId="2" type="noConversion"/>
  </si>
  <si>
    <t>當季水果</t>
    <phoneticPr fontId="2" type="noConversion"/>
  </si>
  <si>
    <t>鐵板麵</t>
    <phoneticPr fontId="2" type="noConversion"/>
  </si>
  <si>
    <t>麵條</t>
    <phoneticPr fontId="2" type="noConversion"/>
  </si>
  <si>
    <t>絞肉</t>
    <phoneticPr fontId="2" type="noConversion"/>
  </si>
  <si>
    <t>洋葱</t>
    <phoneticPr fontId="2" type="noConversion"/>
  </si>
  <si>
    <t>胡蘿蔔</t>
    <phoneticPr fontId="2" type="noConversion"/>
  </si>
  <si>
    <t>豬排(燒)</t>
    <phoneticPr fontId="2" type="noConversion"/>
  </si>
  <si>
    <t>豬肉排</t>
    <phoneticPr fontId="2" type="noConversion"/>
  </si>
  <si>
    <t>青葱</t>
    <phoneticPr fontId="2" type="noConversion"/>
  </si>
  <si>
    <t>大蒜</t>
    <phoneticPr fontId="2" type="noConversion"/>
  </si>
  <si>
    <t>南瓜濃湯</t>
    <phoneticPr fontId="2" type="noConversion"/>
  </si>
  <si>
    <t>南瓜</t>
    <phoneticPr fontId="2" type="noConversion"/>
  </si>
  <si>
    <t>雞蛋</t>
    <phoneticPr fontId="2" type="noConversion"/>
  </si>
  <si>
    <t>馬鈴薯</t>
    <phoneticPr fontId="2" type="noConversion"/>
  </si>
  <si>
    <t>肉骨茶湯</t>
    <phoneticPr fontId="2" type="noConversion"/>
  </si>
  <si>
    <t>肉骨茶湯</t>
    <phoneticPr fontId="2" type="noConversion"/>
  </si>
  <si>
    <t>白蘿蔔</t>
    <phoneticPr fontId="2" type="noConversion"/>
  </si>
  <si>
    <t>排骨</t>
    <phoneticPr fontId="2" type="noConversion"/>
  </si>
  <si>
    <t>肉骨茶包</t>
    <phoneticPr fontId="32" type="noConversion"/>
  </si>
  <si>
    <t>海結大骨湯</t>
    <phoneticPr fontId="2" type="noConversion"/>
  </si>
  <si>
    <t>海結大骨湯</t>
    <phoneticPr fontId="2" type="noConversion"/>
  </si>
  <si>
    <t>海帶結</t>
    <phoneticPr fontId="2" type="noConversion"/>
  </si>
  <si>
    <t>大骨</t>
    <phoneticPr fontId="2" type="noConversion"/>
  </si>
  <si>
    <t>薑絲</t>
    <phoneticPr fontId="2" type="noConversion"/>
  </si>
  <si>
    <t>香Ｑ白米飯</t>
    <phoneticPr fontId="2" type="noConversion"/>
  </si>
  <si>
    <t>南瓜瘦肉粥</t>
    <phoneticPr fontId="2" type="noConversion"/>
  </si>
  <si>
    <t>肉絲</t>
    <phoneticPr fontId="2" type="noConversion"/>
  </si>
  <si>
    <t>高麗菜</t>
    <phoneticPr fontId="2" type="noConversion"/>
  </si>
  <si>
    <t>魚丸</t>
    <phoneticPr fontId="2" type="noConversion"/>
  </si>
  <si>
    <t>奶黃包</t>
    <phoneticPr fontId="2" type="noConversion"/>
  </si>
  <si>
    <t>黃豆</t>
    <phoneticPr fontId="2" type="noConversion"/>
  </si>
  <si>
    <t>紅砂糖</t>
    <phoneticPr fontId="2" type="noConversion"/>
  </si>
  <si>
    <t>洋蔥</t>
    <phoneticPr fontId="2" type="noConversion"/>
  </si>
  <si>
    <t>木耳</t>
    <phoneticPr fontId="2" type="noConversion"/>
  </si>
  <si>
    <t>薑絲鮮魚(煮)</t>
    <phoneticPr fontId="2" type="noConversion"/>
  </si>
  <si>
    <t>洋蔥</t>
    <phoneticPr fontId="2" type="noConversion"/>
  </si>
  <si>
    <t>薑絲</t>
    <phoneticPr fontId="2" type="noConversion"/>
  </si>
  <si>
    <t>黑胡椒豬柳燴飯</t>
    <phoneticPr fontId="2" type="noConversion"/>
  </si>
  <si>
    <t>豬柳條</t>
    <phoneticPr fontId="2" type="noConversion"/>
  </si>
  <si>
    <t>黑胡椒豬柳燴飯(燴)</t>
    <phoneticPr fontId="2" type="noConversion"/>
  </si>
  <si>
    <t>和風咖哩雞(煮)</t>
    <phoneticPr fontId="2" type="noConversion"/>
  </si>
  <si>
    <t>南瓜瘦肉粥(煮)</t>
    <phoneticPr fontId="2" type="noConversion"/>
  </si>
  <si>
    <t>奶黃包(蒸)</t>
    <phoneticPr fontId="2" type="noConversion"/>
  </si>
  <si>
    <t>蒜香炒雞(炒)</t>
    <phoneticPr fontId="2" type="noConversion"/>
  </si>
  <si>
    <t>鈕扣菇</t>
    <phoneticPr fontId="2" type="noConversion"/>
  </si>
  <si>
    <t>奶黃包(蒸)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</si>
  <si>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</si>
  <si>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※本校一律使用國產豬肉食材  。 ※每週1次水果(星期二)。※每週1次有機蔬菜   ※每月1次牛奶</t>
    <phoneticPr fontId="2" type="noConversion"/>
  </si>
  <si>
    <t>※本校一律使用國產豬肉食材。    ※每週1次有機蔬菜。   ※ ※每週1次水果(星期二)。  ※每月1次牛奶</t>
    <phoneticPr fontId="2" type="noConversion"/>
  </si>
  <si>
    <t>※本校一律使用國產豬肉食材。    ※每週1次有機蔬菜。   ※ ※每週1次水果(星期二)。  ※每月1次牛奶</t>
    <phoneticPr fontId="2" type="noConversion"/>
  </si>
  <si>
    <t xml:space="preserve">  民和國小     服務專線：(08)7372607     </t>
    <phoneticPr fontId="2" type="noConversion"/>
  </si>
  <si>
    <t xml:space="preserve"> 屏東縣    民和國小    112年4月第二週學生午餐食譜(外訂桶餐)</t>
    <phoneticPr fontId="2" type="noConversion"/>
  </si>
  <si>
    <t xml:space="preserve"> 屏東縣    民和國小     112年4月第三週學生午餐食譜(外訂桶餐)</t>
    <phoneticPr fontId="2" type="noConversion"/>
  </si>
  <si>
    <t xml:space="preserve"> 屏東縣    民和國小    112年4月第四週學生午餐食譜(外訂桶餐)</t>
    <phoneticPr fontId="2" type="noConversion"/>
  </si>
  <si>
    <t xml:space="preserve"> 屏東縣    民和國小   112年4月第五週學生午餐食譜(外訂桶餐)</t>
    <phoneticPr fontId="2" type="noConversion"/>
  </si>
  <si>
    <t>紅蔘炒蛋(炒)</t>
    <phoneticPr fontId="2" type="noConversion"/>
  </si>
  <si>
    <r>
      <t>冬瓜麥片</t>
    </r>
    <r>
      <rPr>
        <b/>
        <sz val="14"/>
        <color rgb="FFFF0000"/>
        <rFont val="新細明體"/>
        <family val="1"/>
        <charset val="136"/>
        <scheme val="minor"/>
      </rPr>
      <t>粉圓</t>
    </r>
    <phoneticPr fontId="2" type="noConversion"/>
  </si>
  <si>
    <r>
      <t>滷味大全(滷)</t>
    </r>
    <r>
      <rPr>
        <b/>
        <sz val="14"/>
        <color rgb="FFFF0000"/>
        <rFont val="新細明體"/>
        <family val="1"/>
        <charset val="136"/>
        <scheme val="minor"/>
      </rPr>
      <t>再問喔</t>
    </r>
    <phoneticPr fontId="2" type="noConversion"/>
  </si>
  <si>
    <t>肉醬(煮)</t>
    <phoneticPr fontId="2" type="noConversion"/>
  </si>
  <si>
    <t>滷肉塊</t>
    <phoneticPr fontId="2" type="noConversion"/>
  </si>
  <si>
    <t>肉排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</si>
</sst>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0.0_ "/>
    <numFmt numFmtId="177" formatCode="0;_ۿ"/>
    <numFmt numFmtId="178" formatCode="0;_퐀"/>
    <numFmt numFmtId="179" formatCode="0;_룿"/>
    <numFmt numFmtId="180" formatCode="0;_ꇿ"/>
    <numFmt numFmtId="181" formatCode="0;_僿"/>
    <numFmt numFmtId="182" formatCode="0;_᠀"/>
    <numFmt numFmtId="183" formatCode="0;_Ͽ"/>
    <numFmt numFmtId="184" formatCode="0;;;@"/>
    <numFmt numFmtId="185" formatCode="0;_저"/>
  </numFmts>
  <fonts count="5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b/>
      <sz val="12"/>
      <color indexed="8"/>
      <name val="新細明體"/>
      <family val="1"/>
      <charset val="136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b/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華康中黑體"/>
      <family val="3"/>
      <charset val="136"/>
    </font>
    <font>
      <b/>
      <sz val="14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4"/>
      <name val="Times New Roman"/>
      <family val="1"/>
    </font>
    <font>
      <b/>
      <sz val="16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color rgb="FF0070C0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4"/>
      <color theme="6" tint="-0.499984740745262"/>
      <name val="新細明體"/>
      <family val="1"/>
      <charset val="136"/>
      <scheme val="minor"/>
    </font>
    <font>
      <sz val="14"/>
      <color rgb="FFFF0000"/>
      <name val="新細明體"/>
      <family val="1"/>
      <charset val="136"/>
      <scheme val="minor"/>
    </font>
    <font>
      <b/>
      <sz val="14"/>
      <color rgb="FF0070C0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b/>
      <sz val="12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</font>
    <font>
      <sz val="9"/>
      <name val="細明體"/>
      <family val="3"/>
      <charset val="136"/>
    </font>
    <font>
      <b/>
      <sz val="16"/>
      <name val="新細明體"/>
      <family val="1"/>
      <charset val="136"/>
      <scheme val="minor"/>
    </font>
    <font>
      <sz val="16"/>
      <name val="新細明體"/>
      <family val="1"/>
      <charset val="136"/>
    </font>
    <font>
      <b/>
      <sz val="16"/>
      <name val="新細明體"/>
      <family val="1"/>
      <charset val="136"/>
      <scheme val="major"/>
    </font>
    <font>
      <b/>
      <sz val="14"/>
      <name val="新細明體"/>
      <family val="1"/>
      <charset val="136"/>
      <scheme val="major"/>
    </font>
    <font>
      <b/>
      <sz val="14"/>
      <color rgb="FFFF0000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</font>
    <font>
      <b/>
      <sz val="12"/>
      <color rgb="FFFF0000"/>
      <name val="新細明體"/>
      <family val="1"/>
      <charset val="136"/>
    </font>
    <font>
      <sz val="14"/>
      <color rgb="FFFF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b/>
      <sz val="11"/>
      <color indexed="8"/>
      <name val="Arial"/>
      <family val="2"/>
    </font>
    <font>
      <b/>
      <sz val="18"/>
      <name val="新細明體"/>
      <family val="1"/>
      <charset val="136"/>
    </font>
    <font>
      <sz val="14"/>
      <color theme="1"/>
      <name val="新細明體"/>
      <family val="1"/>
      <charset val="136"/>
      <scheme val="minor"/>
    </font>
    <font>
      <sz val="14"/>
      <color indexed="8"/>
      <name val="新細明體"/>
      <family val="1"/>
      <charset val="136"/>
    </font>
    <font>
      <b/>
      <sz val="16"/>
      <color rgb="FFFF0000"/>
      <name val="新細明體"/>
      <family val="1"/>
      <charset val="136"/>
      <scheme val="minor"/>
    </font>
    <font>
      <b/>
      <sz val="12"/>
      <color rgb="FF0070C0"/>
      <name val="新細明體"/>
      <family val="1"/>
      <charset val="136"/>
    </font>
    <font>
      <b/>
      <sz val="13"/>
      <name val="新細明體"/>
      <family val="1"/>
      <charset val="136"/>
      <scheme val="minor"/>
    </font>
    <font>
      <b/>
      <sz val="14"/>
      <color rgb="FF00B050"/>
      <name val="新細明體"/>
      <family val="1"/>
      <charset val="136"/>
      <scheme val="minor"/>
    </font>
    <font>
      <sz val="14"/>
      <color rgb="FF00B050"/>
      <name val="新細明體"/>
      <family val="1"/>
      <charset val="136"/>
      <scheme val="minor"/>
    </font>
    <font>
      <sz val="14"/>
      <color rgb="FF00B050"/>
      <name val="新細明體"/>
      <family val="1"/>
      <charset val="136"/>
    </font>
    <font>
      <b/>
      <sz val="14"/>
      <color rgb="FF00B050"/>
      <name val="新細明體"/>
      <family val="1"/>
      <charset val="136"/>
    </font>
    <font>
      <b/>
      <sz val="16"/>
      <color rgb="FF00B050"/>
      <name val="新細明體"/>
      <family val="1"/>
      <charset val="136"/>
      <scheme val="minor"/>
    </font>
    <font>
      <sz val="16"/>
      <color rgb="FF00B050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2" fillId="0" borderId="0">
      <alignment vertical="center"/>
    </xf>
    <xf numFmtId="0" fontId="1" fillId="0" borderId="0"/>
  </cellStyleXfs>
  <cellXfs count="432">
    <xf numFmtId="0" fontId="0" fillId="0" borderId="0" xfId="0"/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8" fillId="0" borderId="9" xfId="0" applyFont="1" applyBorder="1" applyAlignment="1">
      <alignment vertical="center"/>
    </xf>
    <xf numFmtId="0" fontId="8" fillId="0" borderId="9" xfId="0" applyFont="1" applyBorder="1" applyAlignment="1"/>
    <xf numFmtId="0" fontId="8" fillId="0" borderId="0" xfId="0" applyFont="1" applyBorder="1" applyAlignment="1">
      <alignment horizontal="left"/>
    </xf>
    <xf numFmtId="0" fontId="8" fillId="0" borderId="0" xfId="0" applyFont="1"/>
    <xf numFmtId="0" fontId="4" fillId="0" borderId="7" xfId="0" applyFont="1" applyBorder="1"/>
    <xf numFmtId="0" fontId="11" fillId="0" borderId="10" xfId="0" applyFont="1" applyBorder="1"/>
    <xf numFmtId="0" fontId="6" fillId="0" borderId="6" xfId="0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 shrinkToFit="1"/>
    </xf>
    <xf numFmtId="176" fontId="4" fillId="0" borderId="6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shrinkToFit="1"/>
    </xf>
    <xf numFmtId="0" fontId="4" fillId="0" borderId="12" xfId="0" applyFont="1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 shrinkToFit="1"/>
    </xf>
    <xf numFmtId="0" fontId="1" fillId="0" borderId="0" xfId="1" applyFont="1" applyAlignment="1"/>
    <xf numFmtId="177" fontId="4" fillId="0" borderId="16" xfId="0" applyNumberFormat="1" applyFont="1" applyBorder="1" applyAlignment="1">
      <alignment horizontal="center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Border="1" applyAlignment="1">
      <alignment horizontal="center"/>
    </xf>
    <xf numFmtId="0" fontId="26" fillId="0" borderId="0" xfId="0" applyFont="1"/>
    <xf numFmtId="0" fontId="4" fillId="0" borderId="2" xfId="1" applyFont="1" applyBorder="1" applyAlignment="1">
      <alignment horizontal="center" vertical="center" shrinkToFit="1"/>
    </xf>
    <xf numFmtId="0" fontId="4" fillId="0" borderId="19" xfId="1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" vertical="center" shrinkToFit="1"/>
    </xf>
    <xf numFmtId="176" fontId="4" fillId="0" borderId="19" xfId="0" applyNumberFormat="1" applyFont="1" applyBorder="1" applyAlignment="1">
      <alignment horizontal="center" vertical="center" shrinkToFit="1"/>
    </xf>
    <xf numFmtId="176" fontId="4" fillId="0" borderId="1" xfId="1" applyNumberFormat="1" applyFont="1" applyBorder="1" applyAlignment="1">
      <alignment horizontal="center" vertical="center"/>
    </xf>
    <xf numFmtId="176" fontId="4" fillId="0" borderId="2" xfId="1" applyNumberFormat="1" applyFont="1" applyBorder="1" applyAlignment="1">
      <alignment horizontal="center" vertical="center"/>
    </xf>
    <xf numFmtId="176" fontId="4" fillId="0" borderId="19" xfId="1" applyNumberFormat="1" applyFont="1" applyBorder="1" applyAlignment="1">
      <alignment horizontal="center" vertical="center"/>
    </xf>
    <xf numFmtId="176" fontId="4" fillId="0" borderId="6" xfId="1" applyNumberFormat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center" vertical="center"/>
    </xf>
    <xf numFmtId="176" fontId="4" fillId="0" borderId="14" xfId="1" applyNumberFormat="1" applyFont="1" applyBorder="1" applyAlignment="1">
      <alignment horizontal="center" vertical="center"/>
    </xf>
    <xf numFmtId="178" fontId="4" fillId="0" borderId="16" xfId="0" applyNumberFormat="1" applyFont="1" applyBorder="1" applyAlignment="1">
      <alignment horizontal="center"/>
    </xf>
    <xf numFmtId="178" fontId="4" fillId="0" borderId="25" xfId="0" applyNumberFormat="1" applyFont="1" applyBorder="1" applyAlignment="1">
      <alignment horizontal="center"/>
    </xf>
    <xf numFmtId="178" fontId="4" fillId="0" borderId="26" xfId="0" applyNumberFormat="1" applyFont="1" applyBorder="1" applyAlignment="1">
      <alignment horizontal="center"/>
    </xf>
    <xf numFmtId="180" fontId="4" fillId="0" borderId="16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1" xfId="1" applyFont="1" applyBorder="1" applyAlignment="1">
      <alignment horizontal="center" vertical="center"/>
    </xf>
    <xf numFmtId="0" fontId="16" fillId="0" borderId="2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shrinkToFit="1"/>
    </xf>
    <xf numFmtId="0" fontId="14" fillId="0" borderId="2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" xfId="1" applyFont="1" applyBorder="1" applyAlignment="1">
      <alignment horizontal="center" vertical="center" shrinkToFit="1"/>
    </xf>
    <xf numFmtId="0" fontId="16" fillId="0" borderId="1" xfId="1" applyFont="1" applyBorder="1" applyAlignment="1">
      <alignment horizontal="center" shrinkToFit="1"/>
    </xf>
    <xf numFmtId="0" fontId="16" fillId="0" borderId="27" xfId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shrinkToFit="1"/>
    </xf>
    <xf numFmtId="0" fontId="11" fillId="0" borderId="30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center" vertical="center"/>
    </xf>
    <xf numFmtId="0" fontId="16" fillId="0" borderId="0" xfId="0" applyFont="1" applyBorder="1" applyAlignment="1"/>
    <xf numFmtId="0" fontId="16" fillId="0" borderId="0" xfId="0" applyFont="1" applyAlignment="1"/>
    <xf numFmtId="0" fontId="4" fillId="0" borderId="19" xfId="0" applyFont="1" applyBorder="1" applyAlignment="1">
      <alignment horizontal="center" vertical="center" shrinkToFit="1"/>
    </xf>
    <xf numFmtId="176" fontId="4" fillId="0" borderId="5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 wrapText="1"/>
    </xf>
    <xf numFmtId="0" fontId="30" fillId="0" borderId="1" xfId="0" applyFont="1" applyBorder="1" applyAlignment="1" applyProtection="1">
      <alignment horizontal="center" vertical="center"/>
      <protection locked="0"/>
    </xf>
    <xf numFmtId="0" fontId="30" fillId="0" borderId="1" xfId="1" applyFont="1" applyBorder="1" applyAlignment="1">
      <alignment horizontal="center" vertical="center" shrinkToFit="1"/>
    </xf>
    <xf numFmtId="0" fontId="16" fillId="0" borderId="15" xfId="1" applyFont="1" applyBorder="1" applyAlignment="1">
      <alignment horizontal="center" shrinkToFit="1"/>
    </xf>
    <xf numFmtId="0" fontId="31" fillId="0" borderId="19" xfId="1" applyFont="1" applyFill="1" applyBorder="1" applyAlignment="1">
      <alignment horizontal="center" vertical="center" shrinkToFit="1"/>
    </xf>
    <xf numFmtId="0" fontId="31" fillId="0" borderId="2" xfId="1" applyFont="1" applyFill="1" applyBorder="1" applyAlignment="1">
      <alignment horizontal="center" vertical="center" shrinkToFit="1"/>
    </xf>
    <xf numFmtId="176" fontId="31" fillId="0" borderId="2" xfId="1" applyNumberFormat="1" applyFont="1" applyFill="1" applyBorder="1" applyAlignment="1">
      <alignment horizontal="center" vertical="center"/>
    </xf>
    <xf numFmtId="176" fontId="31" fillId="0" borderId="2" xfId="0" applyNumberFormat="1" applyFont="1" applyFill="1" applyBorder="1" applyAlignment="1">
      <alignment horizontal="center" vertical="center" shrinkToFit="1"/>
    </xf>
    <xf numFmtId="0" fontId="14" fillId="0" borderId="19" xfId="0" applyFont="1" applyBorder="1" applyAlignment="1">
      <alignment horizontal="center" vertical="center"/>
    </xf>
    <xf numFmtId="176" fontId="31" fillId="0" borderId="19" xfId="0" applyNumberFormat="1" applyFont="1" applyFill="1" applyBorder="1" applyAlignment="1">
      <alignment horizontal="center" vertical="center" shrinkToFit="1"/>
    </xf>
    <xf numFmtId="176" fontId="31" fillId="0" borderId="14" xfId="1" applyNumberFormat="1" applyFont="1" applyFill="1" applyBorder="1" applyAlignment="1">
      <alignment horizontal="center" vertical="center"/>
    </xf>
    <xf numFmtId="177" fontId="31" fillId="0" borderId="26" xfId="0" applyNumberFormat="1" applyFont="1" applyFill="1" applyBorder="1" applyAlignment="1">
      <alignment horizontal="center"/>
    </xf>
    <xf numFmtId="176" fontId="31" fillId="0" borderId="5" xfId="1" applyNumberFormat="1" applyFont="1" applyFill="1" applyBorder="1" applyAlignment="1">
      <alignment horizontal="center" vertical="center"/>
    </xf>
    <xf numFmtId="179" fontId="31" fillId="0" borderId="25" xfId="0" applyNumberFormat="1" applyFont="1" applyFill="1" applyBorder="1" applyAlignment="1">
      <alignment horizontal="center"/>
    </xf>
    <xf numFmtId="180" fontId="31" fillId="0" borderId="25" xfId="0" applyNumberFormat="1" applyFont="1" applyFill="1" applyBorder="1" applyAlignment="1">
      <alignment horizontal="center"/>
    </xf>
    <xf numFmtId="176" fontId="4" fillId="0" borderId="47" xfId="0" applyNumberFormat="1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22" fillId="0" borderId="0" xfId="1" applyFont="1" applyAlignment="1"/>
    <xf numFmtId="182" fontId="4" fillId="0" borderId="16" xfId="0" applyNumberFormat="1" applyFont="1" applyBorder="1" applyAlignment="1">
      <alignment horizontal="center"/>
    </xf>
    <xf numFmtId="183" fontId="4" fillId="0" borderId="16" xfId="0" applyNumberFormat="1" applyFont="1" applyBorder="1" applyAlignment="1">
      <alignment horizontal="center"/>
    </xf>
    <xf numFmtId="183" fontId="4" fillId="0" borderId="26" xfId="0" applyNumberFormat="1" applyFont="1" applyBorder="1" applyAlignment="1">
      <alignment horizontal="center"/>
    </xf>
    <xf numFmtId="49" fontId="16" fillId="0" borderId="12" xfId="0" applyNumberFormat="1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0" xfId="0" applyFont="1"/>
    <xf numFmtId="49" fontId="16" fillId="0" borderId="0" xfId="0" applyNumberFormat="1" applyFont="1" applyAlignment="1">
      <alignment horizontal="center" vertical="center"/>
    </xf>
    <xf numFmtId="0" fontId="34" fillId="0" borderId="0" xfId="0" applyFont="1"/>
    <xf numFmtId="0" fontId="16" fillId="0" borderId="52" xfId="1" applyFont="1" applyBorder="1" applyAlignment="1">
      <alignment horizontal="center" vertical="center"/>
    </xf>
    <xf numFmtId="0" fontId="16" fillId="0" borderId="29" xfId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 shrinkToFit="1"/>
    </xf>
    <xf numFmtId="0" fontId="16" fillId="0" borderId="19" xfId="1" applyFont="1" applyBorder="1" applyAlignment="1">
      <alignment horizontal="center" vertical="center"/>
    </xf>
    <xf numFmtId="0" fontId="16" fillId="0" borderId="43" xfId="1" applyFont="1" applyBorder="1" applyAlignment="1">
      <alignment horizontal="center"/>
    </xf>
    <xf numFmtId="0" fontId="16" fillId="0" borderId="3" xfId="1" applyFont="1" applyBorder="1" applyAlignment="1">
      <alignment horizontal="center" vertical="center"/>
    </xf>
    <xf numFmtId="0" fontId="14" fillId="0" borderId="0" xfId="1" applyFont="1" applyAlignment="1"/>
    <xf numFmtId="176" fontId="31" fillId="0" borderId="19" xfId="1" applyNumberFormat="1" applyFont="1" applyBorder="1" applyAlignment="1">
      <alignment horizontal="center" vertical="center"/>
    </xf>
    <xf numFmtId="176" fontId="31" fillId="0" borderId="2" xfId="1" applyNumberFormat="1" applyFont="1" applyBorder="1" applyAlignment="1">
      <alignment horizontal="center" vertical="center"/>
    </xf>
    <xf numFmtId="176" fontId="31" fillId="0" borderId="1" xfId="1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182" fontId="4" fillId="0" borderId="25" xfId="0" applyNumberFormat="1" applyFont="1" applyBorder="1" applyAlignment="1">
      <alignment horizontal="center"/>
    </xf>
    <xf numFmtId="176" fontId="31" fillId="0" borderId="13" xfId="0" applyNumberFormat="1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 shrinkToFit="1"/>
    </xf>
    <xf numFmtId="183" fontId="4" fillId="0" borderId="25" xfId="0" applyNumberFormat="1" applyFont="1" applyBorder="1" applyAlignment="1">
      <alignment horizontal="center"/>
    </xf>
    <xf numFmtId="0" fontId="4" fillId="0" borderId="2" xfId="1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/>
    </xf>
    <xf numFmtId="0" fontId="36" fillId="0" borderId="1" xfId="2" applyFont="1" applyFill="1" applyBorder="1" applyAlignment="1" applyProtection="1">
      <alignment horizontal="center" vertical="center"/>
    </xf>
    <xf numFmtId="0" fontId="16" fillId="0" borderId="1" xfId="2" applyFont="1" applyBorder="1" applyAlignment="1">
      <alignment horizontal="center" vertical="center" shrinkToFit="1"/>
    </xf>
    <xf numFmtId="0" fontId="16" fillId="0" borderId="1" xfId="1" applyFont="1" applyBorder="1" applyAlignment="1">
      <alignment horizontal="center"/>
    </xf>
    <xf numFmtId="0" fontId="16" fillId="0" borderId="27" xfId="1" applyFont="1" applyFill="1" applyBorder="1" applyAlignment="1">
      <alignment horizontal="center" shrinkToFi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2" xfId="1" applyFont="1" applyBorder="1" applyAlignment="1">
      <alignment vertical="center"/>
    </xf>
    <xf numFmtId="176" fontId="4" fillId="0" borderId="2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181" fontId="4" fillId="0" borderId="6" xfId="0" applyNumberFormat="1" applyFont="1" applyBorder="1" applyAlignment="1">
      <alignment horizontal="center"/>
    </xf>
    <xf numFmtId="181" fontId="4" fillId="0" borderId="5" xfId="0" applyNumberFormat="1" applyFont="1" applyBorder="1" applyAlignment="1">
      <alignment horizontal="center"/>
    </xf>
    <xf numFmtId="0" fontId="16" fillId="0" borderId="0" xfId="0" applyFont="1" applyAlignment="1">
      <alignment horizontal="center" vertical="center" shrinkToFit="1"/>
    </xf>
    <xf numFmtId="0" fontId="1" fillId="0" borderId="0" xfId="2" applyFont="1" applyAlignment="1"/>
    <xf numFmtId="0" fontId="37" fillId="0" borderId="0" xfId="0" applyFont="1"/>
    <xf numFmtId="0" fontId="16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0" fillId="0" borderId="1" xfId="1" applyFont="1" applyBorder="1" applyAlignment="1">
      <alignment horizontal="center" shrinkToFit="1"/>
    </xf>
    <xf numFmtId="0" fontId="28" fillId="0" borderId="1" xfId="0" applyFont="1" applyFill="1" applyBorder="1" applyAlignment="1">
      <alignment horizontal="center" vertical="center" shrinkToFit="1"/>
    </xf>
    <xf numFmtId="0" fontId="28" fillId="0" borderId="1" xfId="0" applyFont="1" applyFill="1" applyBorder="1" applyAlignment="1">
      <alignment horizontal="center"/>
    </xf>
    <xf numFmtId="0" fontId="36" fillId="0" borderId="1" xfId="0" applyFont="1" applyFill="1" applyBorder="1" applyAlignment="1">
      <alignment horizontal="center" vertical="center" shrinkToFit="1"/>
    </xf>
    <xf numFmtId="0" fontId="16" fillId="0" borderId="1" xfId="2" applyFont="1" applyBorder="1" applyAlignment="1">
      <alignment horizontal="center"/>
    </xf>
    <xf numFmtId="0" fontId="16" fillId="0" borderId="1" xfId="2" applyFont="1" applyFill="1" applyBorder="1" applyAlignment="1">
      <alignment horizontal="center" shrinkToFit="1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16" fillId="0" borderId="62" xfId="0" applyFont="1" applyBorder="1" applyAlignment="1">
      <alignment horizontal="center" vertical="center" shrinkToFit="1"/>
    </xf>
    <xf numFmtId="0" fontId="16" fillId="0" borderId="38" xfId="0" applyFont="1" applyBorder="1" applyAlignment="1">
      <alignment horizontal="center" vertical="center" shrinkToFit="1"/>
    </xf>
    <xf numFmtId="184" fontId="28" fillId="0" borderId="1" xfId="0" applyNumberFormat="1" applyFont="1" applyFill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8" fillId="0" borderId="0" xfId="0" applyFont="1" applyBorder="1" applyAlignment="1"/>
    <xf numFmtId="0" fontId="16" fillId="0" borderId="3" xfId="1" applyFont="1" applyBorder="1" applyAlignment="1">
      <alignment horizontal="center"/>
    </xf>
    <xf numFmtId="176" fontId="7" fillId="0" borderId="19" xfId="0" applyNumberFormat="1" applyFont="1" applyBorder="1" applyAlignment="1">
      <alignment horizontal="center" vertical="center" shrinkToFit="1"/>
    </xf>
    <xf numFmtId="0" fontId="16" fillId="0" borderId="0" xfId="0" applyFont="1" applyBorder="1" applyAlignment="1">
      <alignment horizontal="center"/>
    </xf>
    <xf numFmtId="0" fontId="27" fillId="0" borderId="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 shrinkToFit="1"/>
    </xf>
    <xf numFmtId="0" fontId="30" fillId="0" borderId="2" xfId="0" applyFont="1" applyFill="1" applyBorder="1" applyAlignment="1">
      <alignment horizontal="center" vertical="center"/>
    </xf>
    <xf numFmtId="0" fontId="14" fillId="0" borderId="65" xfId="0" applyFont="1" applyBorder="1"/>
    <xf numFmtId="0" fontId="16" fillId="0" borderId="1" xfId="1" applyFont="1" applyFill="1" applyBorder="1" applyAlignment="1">
      <alignment horizontal="center" shrinkToFi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Fill="1" applyBorder="1" applyAlignment="1">
      <alignment horizontal="center" vertical="center" wrapText="1"/>
    </xf>
    <xf numFmtId="0" fontId="43" fillId="0" borderId="0" xfId="0" applyFont="1" applyAlignment="1"/>
    <xf numFmtId="0" fontId="14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14" fillId="0" borderId="0" xfId="2" applyFont="1" applyAlignment="1">
      <alignment vertical="center"/>
    </xf>
    <xf numFmtId="0" fontId="14" fillId="0" borderId="18" xfId="2" applyFont="1" applyBorder="1" applyAlignment="1">
      <alignment vertical="center"/>
    </xf>
    <xf numFmtId="0" fontId="14" fillId="0" borderId="0" xfId="2" applyFont="1"/>
    <xf numFmtId="0" fontId="14" fillId="0" borderId="0" xfId="2" applyFont="1" applyAlignment="1"/>
    <xf numFmtId="0" fontId="16" fillId="2" borderId="11" xfId="0" applyFont="1" applyFill="1" applyBorder="1" applyAlignment="1">
      <alignment horizontal="center" vertical="center" shrinkToFit="1"/>
    </xf>
    <xf numFmtId="0" fontId="16" fillId="2" borderId="21" xfId="0" applyFont="1" applyFill="1" applyBorder="1" applyAlignment="1">
      <alignment horizontal="center" vertical="center" shrinkToFit="1"/>
    </xf>
    <xf numFmtId="0" fontId="16" fillId="2" borderId="23" xfId="0" applyFont="1" applyFill="1" applyBorder="1" applyAlignment="1">
      <alignment horizontal="center" vertical="center" shrinkToFit="1"/>
    </xf>
    <xf numFmtId="0" fontId="16" fillId="2" borderId="17" xfId="0" applyFont="1" applyFill="1" applyBorder="1" applyAlignment="1">
      <alignment horizontal="center" vertical="center" shrinkToFit="1"/>
    </xf>
    <xf numFmtId="0" fontId="16" fillId="2" borderId="24" xfId="0" applyFont="1" applyFill="1" applyBorder="1" applyAlignment="1">
      <alignment horizontal="center" vertical="center" shrinkToFit="1"/>
    </xf>
    <xf numFmtId="0" fontId="14" fillId="0" borderId="0" xfId="0" applyFont="1" applyBorder="1" applyAlignment="1"/>
    <xf numFmtId="0" fontId="14" fillId="0" borderId="0" xfId="0" applyFont="1" applyAlignment="1"/>
    <xf numFmtId="0" fontId="4" fillId="0" borderId="6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0" fontId="16" fillId="0" borderId="6" xfId="2" applyFont="1" applyBorder="1" applyAlignment="1">
      <alignment horizontal="center" vertical="center"/>
    </xf>
    <xf numFmtId="0" fontId="16" fillId="0" borderId="6" xfId="2" applyFont="1" applyBorder="1" applyAlignment="1">
      <alignment horizontal="center" vertical="center" shrinkToFit="1"/>
    </xf>
    <xf numFmtId="185" fontId="4" fillId="0" borderId="16" xfId="0" applyNumberFormat="1" applyFont="1" applyBorder="1" applyAlignment="1">
      <alignment horizontal="center"/>
    </xf>
    <xf numFmtId="0" fontId="16" fillId="0" borderId="1" xfId="2" applyFont="1" applyFill="1" applyBorder="1" applyAlignment="1">
      <alignment horizontal="center" vertical="center" shrinkToFit="1"/>
    </xf>
    <xf numFmtId="0" fontId="16" fillId="0" borderId="1" xfId="2" applyFont="1" applyFill="1" applyBorder="1" applyAlignment="1">
      <alignment horizontal="center" vertical="center"/>
    </xf>
    <xf numFmtId="0" fontId="16" fillId="0" borderId="1" xfId="2" applyFont="1" applyBorder="1" applyAlignment="1">
      <alignment horizont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50" fillId="0" borderId="0" xfId="0" applyFont="1"/>
    <xf numFmtId="0" fontId="49" fillId="0" borderId="0" xfId="0" applyFont="1"/>
    <xf numFmtId="0" fontId="49" fillId="0" borderId="64" xfId="0" applyFont="1" applyFill="1" applyBorder="1" applyAlignment="1">
      <alignment horizontal="center" vertical="center" shrinkToFit="1"/>
    </xf>
    <xf numFmtId="0" fontId="49" fillId="0" borderId="63" xfId="0" applyFont="1" applyFill="1" applyBorder="1" applyAlignment="1">
      <alignment horizontal="center" vertical="center" shrinkToFi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30" fillId="0" borderId="35" xfId="0" applyFont="1" applyFill="1" applyBorder="1" applyAlignment="1">
      <alignment horizontal="center" vertical="center" wrapText="1"/>
    </xf>
    <xf numFmtId="0" fontId="30" fillId="0" borderId="37" xfId="0" applyFont="1" applyFill="1" applyBorder="1" applyAlignment="1">
      <alignment horizontal="center" vertical="center" wrapText="1"/>
    </xf>
    <xf numFmtId="0" fontId="37" fillId="0" borderId="38" xfId="0" applyFont="1" applyFill="1" applyBorder="1" applyAlignment="1">
      <alignment horizontal="center" vertical="center" shrinkToFit="1"/>
    </xf>
    <xf numFmtId="0" fontId="40" fillId="0" borderId="37" xfId="0" applyFont="1" applyBorder="1"/>
    <xf numFmtId="0" fontId="37" fillId="0" borderId="35" xfId="0" applyFont="1" applyFill="1" applyBorder="1" applyAlignment="1">
      <alignment horizontal="center" vertical="center" shrinkToFit="1"/>
    </xf>
    <xf numFmtId="0" fontId="37" fillId="0" borderId="37" xfId="0" applyFont="1" applyFill="1" applyBorder="1" applyAlignment="1">
      <alignment horizontal="center" vertical="center" shrinkToFit="1"/>
    </xf>
    <xf numFmtId="0" fontId="4" fillId="0" borderId="38" xfId="0" applyFont="1" applyFill="1" applyBorder="1" applyAlignment="1">
      <alignment horizontal="center" vertical="center" wrapText="1"/>
    </xf>
    <xf numFmtId="0" fontId="0" fillId="0" borderId="37" xfId="0" applyBorder="1"/>
    <xf numFmtId="0" fontId="14" fillId="0" borderId="36" xfId="0" applyFont="1" applyBorder="1"/>
    <xf numFmtId="0" fontId="30" fillId="0" borderId="38" xfId="0" applyFont="1" applyFill="1" applyBorder="1" applyAlignment="1">
      <alignment horizontal="center" vertical="center" shrinkToFit="1"/>
    </xf>
    <xf numFmtId="0" fontId="14" fillId="0" borderId="37" xfId="0" applyFont="1" applyBorder="1"/>
    <xf numFmtId="0" fontId="30" fillId="0" borderId="35" xfId="0" applyFont="1" applyFill="1" applyBorder="1" applyAlignment="1">
      <alignment horizontal="center" vertical="center" shrinkToFit="1"/>
    </xf>
    <xf numFmtId="0" fontId="30" fillId="0" borderId="37" xfId="0" applyFont="1" applyFill="1" applyBorder="1" applyAlignment="1">
      <alignment horizontal="center" vertical="center" shrinkToFit="1"/>
    </xf>
    <xf numFmtId="49" fontId="46" fillId="0" borderId="52" xfId="0" applyNumberFormat="1" applyFont="1" applyBorder="1" applyAlignment="1">
      <alignment horizontal="center" vertical="center" wrapText="1"/>
    </xf>
    <xf numFmtId="0" fontId="49" fillId="0" borderId="35" xfId="0" applyFont="1" applyFill="1" applyBorder="1" applyAlignment="1">
      <alignment horizontal="center" vertical="center" wrapText="1"/>
    </xf>
    <xf numFmtId="0" fontId="51" fillId="0" borderId="37" xfId="0" applyFont="1" applyBorder="1"/>
    <xf numFmtId="49" fontId="29" fillId="0" borderId="52" xfId="0" applyNumberFormat="1" applyFont="1" applyBorder="1" applyAlignment="1">
      <alignment horizontal="center" vertical="center" wrapText="1"/>
    </xf>
    <xf numFmtId="49" fontId="29" fillId="0" borderId="52" xfId="0" applyNumberFormat="1" applyFont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37" fillId="0" borderId="60" xfId="0" applyFont="1" applyFill="1" applyBorder="1" applyAlignment="1">
      <alignment horizontal="center" vertical="center" shrinkToFit="1"/>
    </xf>
    <xf numFmtId="0" fontId="40" fillId="0" borderId="52" xfId="0" applyFont="1" applyBorder="1"/>
    <xf numFmtId="0" fontId="37" fillId="0" borderId="64" xfId="0" applyFont="1" applyFill="1" applyBorder="1" applyAlignment="1">
      <alignment horizontal="center" vertical="center" shrinkToFit="1"/>
    </xf>
    <xf numFmtId="0" fontId="37" fillId="0" borderId="63" xfId="0" applyFont="1" applyFill="1" applyBorder="1" applyAlignment="1">
      <alignment horizontal="center" vertical="center" shrinkToFit="1"/>
    </xf>
    <xf numFmtId="0" fontId="37" fillId="0" borderId="52" xfId="0" applyFont="1" applyFill="1" applyBorder="1" applyAlignment="1">
      <alignment horizontal="center" vertical="center" wrapText="1"/>
    </xf>
    <xf numFmtId="0" fontId="30" fillId="0" borderId="60" xfId="0" applyFont="1" applyFill="1" applyBorder="1" applyAlignment="1">
      <alignment horizontal="center" vertical="center" shrinkToFit="1"/>
    </xf>
    <xf numFmtId="0" fontId="14" fillId="0" borderId="52" xfId="0" applyFont="1" applyBorder="1"/>
    <xf numFmtId="0" fontId="30" fillId="0" borderId="52" xfId="0" applyFont="1" applyFill="1" applyBorder="1" applyAlignment="1">
      <alignment horizontal="center" vertical="center" wrapText="1" shrinkToFit="1"/>
    </xf>
    <xf numFmtId="0" fontId="4" fillId="0" borderId="36" xfId="0" applyFont="1" applyFill="1" applyBorder="1" applyAlignment="1">
      <alignment horizontal="center" vertical="center" wrapText="1"/>
    </xf>
    <xf numFmtId="0" fontId="30" fillId="0" borderId="64" xfId="0" applyFont="1" applyFill="1" applyBorder="1" applyAlignment="1">
      <alignment horizontal="center" vertical="center" wrapText="1" shrinkToFit="1"/>
    </xf>
    <xf numFmtId="0" fontId="30" fillId="0" borderId="63" xfId="0" applyFont="1" applyFill="1" applyBorder="1" applyAlignment="1">
      <alignment horizontal="center" vertical="center" wrapText="1" shrinkToFit="1"/>
    </xf>
    <xf numFmtId="0" fontId="30" fillId="0" borderId="52" xfId="0" applyFont="1" applyFill="1" applyBorder="1" applyAlignment="1">
      <alignment horizontal="center" vertical="center" wrapText="1"/>
    </xf>
    <xf numFmtId="0" fontId="30" fillId="0" borderId="64" xfId="0" applyFont="1" applyFill="1" applyBorder="1" applyAlignment="1">
      <alignment horizontal="center" vertical="center" shrinkToFit="1"/>
    </xf>
    <xf numFmtId="0" fontId="30" fillId="0" borderId="9" xfId="0" applyFont="1" applyFill="1" applyBorder="1" applyAlignment="1">
      <alignment horizontal="center" vertical="center" shrinkToFit="1"/>
    </xf>
    <xf numFmtId="0" fontId="52" fillId="0" borderId="64" xfId="0" applyFont="1" applyFill="1" applyBorder="1" applyAlignment="1">
      <alignment horizontal="center" vertical="center" wrapText="1" shrinkToFit="1"/>
    </xf>
    <xf numFmtId="0" fontId="52" fillId="0" borderId="63" xfId="0" applyFont="1" applyFill="1" applyBorder="1" applyAlignment="1">
      <alignment horizontal="center" vertical="center" wrapText="1" shrinkToFit="1"/>
    </xf>
    <xf numFmtId="0" fontId="30" fillId="0" borderId="18" xfId="1" applyFont="1" applyFill="1" applyBorder="1" applyAlignment="1">
      <alignment horizontal="center" vertical="center" shrinkToFit="1"/>
    </xf>
    <xf numFmtId="0" fontId="30" fillId="0" borderId="63" xfId="1" applyFont="1" applyFill="1" applyBorder="1" applyAlignment="1">
      <alignment horizontal="center" vertical="center" shrinkToFit="1"/>
    </xf>
    <xf numFmtId="0" fontId="37" fillId="0" borderId="55" xfId="0" applyFont="1" applyFill="1" applyBorder="1" applyAlignment="1">
      <alignment horizontal="center" vertical="center" shrinkToFit="1"/>
    </xf>
    <xf numFmtId="0" fontId="40" fillId="0" borderId="57" xfId="0" applyFont="1" applyBorder="1"/>
    <xf numFmtId="0" fontId="30" fillId="0" borderId="58" xfId="0" applyFont="1" applyFill="1" applyBorder="1" applyAlignment="1">
      <alignment horizontal="center" vertical="center" wrapText="1"/>
    </xf>
    <xf numFmtId="0" fontId="30" fillId="0" borderId="57" xfId="0" applyFont="1" applyFill="1" applyBorder="1" applyAlignment="1">
      <alignment horizontal="center" vertical="center" wrapText="1"/>
    </xf>
    <xf numFmtId="0" fontId="30" fillId="0" borderId="52" xfId="0" applyFont="1" applyFill="1" applyBorder="1" applyAlignment="1">
      <alignment horizontal="center" vertical="center" shrinkToFit="1"/>
    </xf>
    <xf numFmtId="0" fontId="30" fillId="0" borderId="63" xfId="0" applyFont="1" applyFill="1" applyBorder="1" applyAlignment="1">
      <alignment horizontal="center" vertical="center" shrinkToFit="1"/>
    </xf>
    <xf numFmtId="0" fontId="30" fillId="0" borderId="38" xfId="0" applyFont="1" applyFill="1" applyBorder="1" applyAlignment="1">
      <alignment horizontal="center" vertical="center" wrapText="1"/>
    </xf>
    <xf numFmtId="0" fontId="30" fillId="0" borderId="66" xfId="0" applyFont="1" applyFill="1" applyBorder="1" applyAlignment="1">
      <alignment horizontal="center" vertical="center" shrinkToFit="1"/>
    </xf>
    <xf numFmtId="0" fontId="16" fillId="0" borderId="59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7" fillId="0" borderId="58" xfId="0" applyFont="1" applyFill="1" applyBorder="1" applyAlignment="1">
      <alignment horizontal="center" vertical="center" wrapText="1"/>
    </xf>
    <xf numFmtId="0" fontId="37" fillId="0" borderId="57" xfId="0" applyFont="1" applyFill="1" applyBorder="1" applyAlignment="1">
      <alignment horizontal="center" vertical="center" wrapText="1"/>
    </xf>
    <xf numFmtId="0" fontId="14" fillId="0" borderId="61" xfId="0" applyFont="1" applyBorder="1"/>
    <xf numFmtId="0" fontId="30" fillId="0" borderId="52" xfId="0" applyFont="1" applyFill="1" applyBorder="1" applyAlignment="1">
      <alignment horizontal="center" vertical="center"/>
    </xf>
    <xf numFmtId="49" fontId="30" fillId="0" borderId="35" xfId="0" applyNumberFormat="1" applyFont="1" applyBorder="1" applyAlignment="1">
      <alignment horizontal="center" vertical="center" wrapText="1"/>
    </xf>
    <xf numFmtId="49" fontId="30" fillId="0" borderId="37" xfId="0" applyNumberFormat="1" applyFont="1" applyBorder="1" applyAlignment="1">
      <alignment horizontal="center" vertical="center" wrapText="1"/>
    </xf>
    <xf numFmtId="0" fontId="29" fillId="0" borderId="51" xfId="0" applyFont="1" applyBorder="1" applyAlignment="1">
      <alignment horizontal="center" vertical="center" wrapText="1"/>
    </xf>
    <xf numFmtId="0" fontId="29" fillId="0" borderId="54" xfId="0" applyFont="1" applyBorder="1" applyAlignment="1">
      <alignment horizontal="center" vertical="center" wrapText="1"/>
    </xf>
    <xf numFmtId="0" fontId="37" fillId="0" borderId="18" xfId="0" applyFont="1" applyFill="1" applyBorder="1" applyAlignment="1">
      <alignment horizontal="center" vertical="center" shrinkToFit="1"/>
    </xf>
    <xf numFmtId="0" fontId="40" fillId="0" borderId="63" xfId="0" applyFont="1" applyBorder="1"/>
    <xf numFmtId="49" fontId="30" fillId="0" borderId="38" xfId="0" applyNumberFormat="1" applyFont="1" applyBorder="1" applyAlignment="1">
      <alignment horizontal="center" vertical="center" wrapText="1"/>
    </xf>
    <xf numFmtId="0" fontId="29" fillId="0" borderId="42" xfId="0" applyFont="1" applyBorder="1" applyAlignment="1">
      <alignment horizontal="center" vertical="center" wrapText="1"/>
    </xf>
    <xf numFmtId="0" fontId="0" fillId="0" borderId="54" xfId="0" applyFont="1" applyBorder="1"/>
    <xf numFmtId="0" fontId="0" fillId="0" borderId="54" xfId="0" applyBorder="1"/>
    <xf numFmtId="0" fontId="30" fillId="0" borderId="64" xfId="1" applyFont="1" applyFill="1" applyBorder="1" applyAlignment="1">
      <alignment horizontal="center" vertical="center" shrinkToFit="1"/>
    </xf>
    <xf numFmtId="0" fontId="0" fillId="0" borderId="50" xfId="0" applyBorder="1"/>
    <xf numFmtId="0" fontId="38" fillId="0" borderId="38" xfId="0" applyFont="1" applyFill="1" applyBorder="1" applyAlignment="1">
      <alignment horizontal="center" vertical="center" wrapText="1"/>
    </xf>
    <xf numFmtId="0" fontId="38" fillId="0" borderId="35" xfId="0" applyFont="1" applyFill="1" applyBorder="1" applyAlignment="1">
      <alignment horizontal="center" vertical="center" wrapText="1"/>
    </xf>
    <xf numFmtId="0" fontId="38" fillId="0" borderId="37" xfId="0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center" vertical="center" wrapText="1"/>
    </xf>
    <xf numFmtId="0" fontId="14" fillId="0" borderId="56" xfId="0" applyFont="1" applyBorder="1"/>
    <xf numFmtId="0" fontId="37" fillId="0" borderId="35" xfId="0" applyFont="1" applyFill="1" applyBorder="1" applyAlignment="1">
      <alignment horizontal="center" vertical="center" wrapText="1"/>
    </xf>
    <xf numFmtId="0" fontId="37" fillId="0" borderId="37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49" fillId="0" borderId="52" xfId="0" applyFont="1" applyFill="1" applyBorder="1" applyAlignment="1">
      <alignment horizontal="center" vertical="center" wrapText="1"/>
    </xf>
    <xf numFmtId="0" fontId="36" fillId="0" borderId="52" xfId="0" applyFont="1" applyFill="1" applyBorder="1" applyAlignment="1">
      <alignment horizontal="center" vertical="center" shrinkToFit="1"/>
    </xf>
    <xf numFmtId="0" fontId="0" fillId="0" borderId="52" xfId="0" applyBorder="1"/>
    <xf numFmtId="0" fontId="14" fillId="0" borderId="9" xfId="0" applyFont="1" applyBorder="1"/>
    <xf numFmtId="0" fontId="30" fillId="0" borderId="64" xfId="0" applyFont="1" applyFill="1" applyBorder="1" applyAlignment="1">
      <alignment horizontal="center" vertical="center" wrapText="1"/>
    </xf>
    <xf numFmtId="0" fontId="30" fillId="0" borderId="63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4" fillId="0" borderId="35" xfId="0" applyFont="1" applyBorder="1"/>
    <xf numFmtId="0" fontId="30" fillId="0" borderId="55" xfId="0" applyFont="1" applyFill="1" applyBorder="1" applyAlignment="1">
      <alignment horizontal="center" vertical="center" shrinkToFit="1"/>
    </xf>
    <xf numFmtId="0" fontId="30" fillId="0" borderId="57" xfId="0" applyFont="1" applyFill="1" applyBorder="1" applyAlignment="1">
      <alignment horizontal="center" vertical="center" shrinkToFit="1"/>
    </xf>
    <xf numFmtId="49" fontId="48" fillId="0" borderId="0" xfId="0" applyNumberFormat="1" applyFont="1" applyBorder="1" applyAlignment="1">
      <alignment horizontal="center" vertical="center" wrapText="1"/>
    </xf>
    <xf numFmtId="49" fontId="30" fillId="0" borderId="0" xfId="0" applyNumberFormat="1" applyFont="1" applyBorder="1" applyAlignment="1">
      <alignment horizontal="left" vertical="center" wrapText="1"/>
    </xf>
    <xf numFmtId="0" fontId="43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47" fillId="0" borderId="35" xfId="0" applyFont="1" applyFill="1" applyBorder="1" applyAlignment="1">
      <alignment horizontal="center" vertical="center" wrapText="1"/>
    </xf>
    <xf numFmtId="0" fontId="47" fillId="0" borderId="37" xfId="0" applyFont="1" applyFill="1" applyBorder="1" applyAlignment="1">
      <alignment horizontal="center" vertical="center" wrapText="1"/>
    </xf>
    <xf numFmtId="0" fontId="53" fillId="0" borderId="64" xfId="1" applyFont="1" applyFill="1" applyBorder="1" applyAlignment="1">
      <alignment horizontal="center" vertical="center" shrinkToFit="1"/>
    </xf>
    <xf numFmtId="0" fontId="54" fillId="0" borderId="9" xfId="0" applyFont="1" applyBorder="1"/>
    <xf numFmtId="0" fontId="39" fillId="0" borderId="38" xfId="0" applyFont="1" applyFill="1" applyBorder="1" applyAlignment="1">
      <alignment horizontal="center" vertical="center"/>
    </xf>
    <xf numFmtId="0" fontId="41" fillId="0" borderId="37" xfId="0" applyFont="1" applyBorder="1"/>
    <xf numFmtId="0" fontId="39" fillId="0" borderId="35" xfId="0" applyFont="1" applyFill="1" applyBorder="1" applyAlignment="1">
      <alignment horizontal="center" vertical="center" wrapText="1"/>
    </xf>
    <xf numFmtId="0" fontId="39" fillId="0" borderId="37" xfId="0" applyFont="1" applyFill="1" applyBorder="1" applyAlignment="1">
      <alignment horizontal="center" vertical="center" wrapText="1"/>
    </xf>
    <xf numFmtId="0" fontId="4" fillId="0" borderId="4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 wrapText="1" shrinkToFit="1"/>
    </xf>
    <xf numFmtId="0" fontId="16" fillId="0" borderId="27" xfId="0" applyFont="1" applyBorder="1" applyAlignment="1">
      <alignment horizontal="center" vertical="center" wrapText="1" shrinkToFit="1"/>
    </xf>
    <xf numFmtId="0" fontId="16" fillId="0" borderId="11" xfId="0" applyFont="1" applyBorder="1" applyAlignment="1">
      <alignment horizontal="center" vertical="center" wrapText="1" shrinkToFit="1"/>
    </xf>
    <xf numFmtId="0" fontId="4" fillId="0" borderId="3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textRotation="255" wrapText="1" shrinkToFit="1"/>
    </xf>
    <xf numFmtId="0" fontId="16" fillId="0" borderId="3" xfId="0" applyFont="1" applyBorder="1" applyAlignment="1">
      <alignment horizontal="center" vertical="center" textRotation="255" shrinkToFit="1"/>
    </xf>
    <xf numFmtId="0" fontId="18" fillId="0" borderId="28" xfId="0" applyFont="1" applyBorder="1" applyAlignment="1">
      <alignment horizontal="center" vertical="center" textRotation="255" wrapText="1" shrinkToFit="1"/>
    </xf>
    <xf numFmtId="0" fontId="18" fillId="0" borderId="41" xfId="0" applyFont="1" applyBorder="1" applyAlignment="1">
      <alignment horizontal="center" vertical="center" textRotation="255" wrapText="1" shrinkToFit="1"/>
    </xf>
    <xf numFmtId="0" fontId="18" fillId="0" borderId="20" xfId="0" applyFont="1" applyBorder="1" applyAlignment="1">
      <alignment horizontal="center" vertical="center" textRotation="255" wrapText="1" shrinkToFi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6" fillId="2" borderId="48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horizontal="center" vertical="center"/>
    </xf>
    <xf numFmtId="0" fontId="16" fillId="0" borderId="3" xfId="1" applyFont="1" applyBorder="1" applyAlignment="1">
      <alignment horizontal="center" vertical="center" textRotation="255" wrapText="1" shrinkToFit="1"/>
    </xf>
    <xf numFmtId="0" fontId="16" fillId="0" borderId="7" xfId="0" applyFont="1" applyBorder="1" applyAlignment="1">
      <alignment horizontal="center" vertical="center" textRotation="255"/>
    </xf>
    <xf numFmtId="0" fontId="16" fillId="0" borderId="7" xfId="0" applyFont="1" applyBorder="1" applyAlignment="1">
      <alignment horizontal="center" vertical="center"/>
    </xf>
    <xf numFmtId="0" fontId="16" fillId="0" borderId="44" xfId="0" applyFont="1" applyBorder="1" applyAlignment="1">
      <alignment horizontal="center" vertical="center" textRotation="255" wrapText="1" shrinkToFit="1"/>
    </xf>
    <xf numFmtId="0" fontId="16" fillId="0" borderId="45" xfId="0" applyFont="1" applyBorder="1" applyAlignment="1">
      <alignment horizontal="center" vertical="center" textRotation="255" wrapText="1" shrinkToFit="1"/>
    </xf>
    <xf numFmtId="0" fontId="16" fillId="0" borderId="46" xfId="0" applyFont="1" applyBorder="1" applyAlignment="1">
      <alignment horizontal="center" vertical="center" textRotation="255" wrapText="1" shrinkToFit="1"/>
    </xf>
    <xf numFmtId="0" fontId="18" fillId="0" borderId="29" xfId="0" applyFont="1" applyBorder="1" applyAlignment="1">
      <alignment horizontal="center" vertical="center" textRotation="255" wrapText="1" shrinkToFit="1"/>
    </xf>
    <xf numFmtId="0" fontId="16" fillId="0" borderId="3" xfId="0" applyFont="1" applyBorder="1" applyAlignment="1">
      <alignment horizontal="center" vertical="center" textRotation="255" wrapText="1" shrinkToFit="1"/>
    </xf>
    <xf numFmtId="0" fontId="16" fillId="0" borderId="29" xfId="0" applyFont="1" applyBorder="1" applyAlignment="1">
      <alignment horizontal="center" vertical="center" textRotation="255" wrapText="1" shrinkToFit="1"/>
    </xf>
    <xf numFmtId="0" fontId="16" fillId="3" borderId="3" xfId="0" applyFont="1" applyFill="1" applyBorder="1" applyAlignment="1">
      <alignment horizontal="center" vertical="center" textRotation="255" shrinkToFit="1"/>
    </xf>
    <xf numFmtId="0" fontId="17" fillId="0" borderId="29" xfId="0" applyFont="1" applyBorder="1" applyAlignment="1">
      <alignment horizontal="center" vertical="center" textRotation="255" wrapText="1" shrinkToFit="1"/>
    </xf>
    <xf numFmtId="0" fontId="16" fillId="0" borderId="28" xfId="0" applyFont="1" applyBorder="1" applyAlignment="1">
      <alignment horizontal="center" vertical="center" textRotation="255" wrapText="1" shrinkToFit="1"/>
    </xf>
    <xf numFmtId="0" fontId="16" fillId="0" borderId="41" xfId="0" applyFont="1" applyBorder="1" applyAlignment="1">
      <alignment horizontal="center" vertical="center" textRotation="255" wrapText="1" shrinkToFit="1"/>
    </xf>
    <xf numFmtId="0" fontId="16" fillId="0" borderId="20" xfId="0" applyFont="1" applyBorder="1" applyAlignment="1">
      <alignment horizontal="center" vertical="center" textRotation="255" wrapText="1" shrinkToFit="1"/>
    </xf>
    <xf numFmtId="0" fontId="5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4" xfId="0" applyFont="1" applyBorder="1" applyAlignment="1"/>
    <xf numFmtId="0" fontId="10" fillId="0" borderId="0" xfId="0" applyFont="1" applyBorder="1" applyAlignment="1">
      <alignment horizontal="left"/>
    </xf>
    <xf numFmtId="0" fontId="4" fillId="0" borderId="48" xfId="0" applyFont="1" applyBorder="1" applyAlignment="1">
      <alignment horizontal="center" vertical="center"/>
    </xf>
    <xf numFmtId="0" fontId="11" fillId="0" borderId="22" xfId="0" applyFont="1" applyBorder="1" applyAlignment="1"/>
    <xf numFmtId="0" fontId="16" fillId="0" borderId="44" xfId="1" applyFont="1" applyBorder="1" applyAlignment="1">
      <alignment horizontal="center" vertical="center" wrapText="1"/>
    </xf>
    <xf numFmtId="0" fontId="16" fillId="0" borderId="46" xfId="1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16" fillId="0" borderId="3" xfId="1" applyFont="1" applyBorder="1" applyAlignment="1">
      <alignment horizontal="center" vertical="center" wrapText="1"/>
    </xf>
    <xf numFmtId="0" fontId="16" fillId="2" borderId="46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20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 textRotation="255" shrinkToFit="1"/>
    </xf>
    <xf numFmtId="0" fontId="45" fillId="0" borderId="0" xfId="2" applyFont="1" applyAlignment="1">
      <alignment horizontal="left" vertical="center"/>
    </xf>
    <xf numFmtId="0" fontId="13" fillId="0" borderId="4" xfId="1" applyFont="1" applyBorder="1" applyAlignment="1">
      <alignment horizontal="center" vertical="center"/>
    </xf>
    <xf numFmtId="0" fontId="13" fillId="0" borderId="6" xfId="1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14" fillId="0" borderId="18" xfId="2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0" borderId="28" xfId="1" applyFont="1" applyBorder="1" applyAlignment="1">
      <alignment horizontal="center" vertical="center"/>
    </xf>
    <xf numFmtId="0" fontId="45" fillId="0" borderId="0" xfId="2" applyFont="1" applyAlignment="1">
      <alignment horizontal="left" vertical="center" wrapText="1"/>
    </xf>
    <xf numFmtId="0" fontId="4" fillId="0" borderId="42" xfId="0" applyFont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14" fillId="0" borderId="18" xfId="2" applyFont="1" applyBorder="1" applyAlignment="1">
      <alignment horizontal="left" vertical="center"/>
    </xf>
    <xf numFmtId="0" fontId="9" fillId="0" borderId="34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13" fillId="0" borderId="30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 shrinkToFit="1"/>
    </xf>
    <xf numFmtId="0" fontId="16" fillId="0" borderId="28" xfId="2" applyFont="1" applyBorder="1" applyAlignment="1">
      <alignment horizontal="center" vertical="center" textRotation="255" wrapText="1" shrinkToFit="1"/>
    </xf>
    <xf numFmtId="0" fontId="16" fillId="0" borderId="41" xfId="2" applyFont="1" applyBorder="1" applyAlignment="1">
      <alignment horizontal="center" vertical="center" textRotation="255" wrapText="1" shrinkToFit="1"/>
    </xf>
    <xf numFmtId="0" fontId="16" fillId="0" borderId="20" xfId="2" applyFont="1" applyBorder="1" applyAlignment="1">
      <alignment horizontal="center" vertical="center" textRotation="255" wrapText="1" shrinkToFi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6" fillId="0" borderId="44" xfId="1" applyFont="1" applyBorder="1" applyAlignment="1">
      <alignment horizontal="center" vertical="center" textRotation="255" wrapText="1" shrinkToFit="1"/>
    </xf>
    <xf numFmtId="0" fontId="16" fillId="0" borderId="45" xfId="1" applyFont="1" applyBorder="1" applyAlignment="1">
      <alignment horizontal="center" vertical="center" textRotation="255" wrapText="1" shrinkToFit="1"/>
    </xf>
    <xf numFmtId="0" fontId="16" fillId="0" borderId="46" xfId="1" applyFont="1" applyBorder="1" applyAlignment="1">
      <alignment horizontal="center" vertical="center" textRotation="255" wrapText="1" shrinkToFit="1"/>
    </xf>
    <xf numFmtId="0" fontId="16" fillId="0" borderId="29" xfId="1" applyFont="1" applyBorder="1" applyAlignment="1">
      <alignment horizontal="center" vertical="center" textRotation="255" wrapText="1" shrinkToFit="1"/>
    </xf>
    <xf numFmtId="0" fontId="16" fillId="0" borderId="28" xfId="1" applyFont="1" applyBorder="1" applyAlignment="1">
      <alignment horizontal="center" vertical="center" textRotation="255" wrapText="1" shrinkToFit="1"/>
    </xf>
    <xf numFmtId="0" fontId="16" fillId="0" borderId="41" xfId="1" applyFont="1" applyBorder="1" applyAlignment="1">
      <alignment horizontal="center" vertical="center" textRotation="255" wrapText="1" shrinkToFit="1"/>
    </xf>
    <xf numFmtId="0" fontId="16" fillId="0" borderId="20" xfId="1" applyFont="1" applyBorder="1" applyAlignment="1">
      <alignment horizontal="center" vertical="center" textRotation="255" wrapText="1" shrinkToFit="1"/>
    </xf>
    <xf numFmtId="0" fontId="11" fillId="0" borderId="42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53" xfId="1" applyFont="1" applyBorder="1" applyAlignment="1">
      <alignment horizontal="center" vertical="center"/>
    </xf>
    <xf numFmtId="0" fontId="9" fillId="0" borderId="16" xfId="1" applyFont="1" applyBorder="1" applyAlignment="1">
      <alignment horizontal="center" vertical="center"/>
    </xf>
    <xf numFmtId="0" fontId="9" fillId="0" borderId="50" xfId="1" applyFont="1" applyBorder="1" applyAlignment="1">
      <alignment horizontal="center" vertical="center"/>
    </xf>
    <xf numFmtId="0" fontId="30" fillId="0" borderId="3" xfId="1" applyFont="1" applyBorder="1" applyAlignment="1">
      <alignment horizontal="center" vertical="center" textRotation="255" wrapText="1" shrinkToFit="1"/>
    </xf>
    <xf numFmtId="0" fontId="16" fillId="0" borderId="51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28" xfId="1" applyFont="1" applyBorder="1" applyAlignment="1">
      <alignment horizontal="center" vertical="center" wrapText="1"/>
    </xf>
    <xf numFmtId="0" fontId="16" fillId="0" borderId="20" xfId="1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11" fontId="16" fillId="0" borderId="3" xfId="0" applyNumberFormat="1" applyFont="1" applyBorder="1" applyAlignment="1">
      <alignment horizontal="center" vertical="center" textRotation="255" wrapText="1" shrinkToFit="1"/>
    </xf>
    <xf numFmtId="0" fontId="17" fillId="0" borderId="28" xfId="0" applyFont="1" applyBorder="1" applyAlignment="1">
      <alignment horizontal="center" vertical="center" textRotation="255" shrinkToFit="1"/>
    </xf>
    <xf numFmtId="0" fontId="17" fillId="0" borderId="41" xfId="0" applyFont="1" applyBorder="1" applyAlignment="1">
      <alignment horizontal="center" vertical="center" textRotation="255" shrinkToFit="1"/>
    </xf>
    <xf numFmtId="0" fontId="17" fillId="0" borderId="20" xfId="0" applyFont="1" applyBorder="1" applyAlignment="1">
      <alignment horizontal="center" vertical="center" textRotation="255" shrinkToFit="1"/>
    </xf>
    <xf numFmtId="0" fontId="4" fillId="0" borderId="42" xfId="0" applyFont="1" applyBorder="1" applyAlignment="1">
      <alignment vertical="center" wrapText="1"/>
    </xf>
    <xf numFmtId="0" fontId="4" fillId="0" borderId="43" xfId="0" applyFont="1" applyBorder="1" applyAlignment="1">
      <alignment vertical="center" wrapText="1"/>
    </xf>
    <xf numFmtId="0" fontId="4" fillId="0" borderId="50" xfId="0" applyFont="1" applyBorder="1" applyAlignment="1">
      <alignment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3" xfId="2" applyFont="1" applyBorder="1" applyAlignment="1">
      <alignment horizontal="center" vertical="center" textRotation="255" wrapText="1" shrinkToFit="1"/>
    </xf>
    <xf numFmtId="0" fontId="7" fillId="0" borderId="29" xfId="0" applyFont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 textRotation="255" shrinkToFit="1"/>
    </xf>
    <xf numFmtId="0" fontId="16" fillId="0" borderId="28" xfId="0" applyFont="1" applyFill="1" applyBorder="1" applyAlignment="1">
      <alignment horizontal="center" vertical="center" textRotation="255" wrapText="1" shrinkToFit="1"/>
    </xf>
    <xf numFmtId="0" fontId="16" fillId="0" borderId="41" xfId="0" applyFont="1" applyFill="1" applyBorder="1" applyAlignment="1">
      <alignment horizontal="center" vertical="center" textRotation="255" wrapText="1" shrinkToFit="1"/>
    </xf>
    <xf numFmtId="0" fontId="16" fillId="0" borderId="20" xfId="0" applyFont="1" applyFill="1" applyBorder="1" applyAlignment="1">
      <alignment horizontal="center" vertical="center" textRotation="255" wrapText="1" shrinkToFit="1"/>
    </xf>
  </cellXfs>
  <cellStyles count="3">
    <cellStyle name="一般" xfId="0" builtinId="0"/>
    <cellStyle name="一般 2" xfId="1"/>
    <cellStyle name="一般 2 2" xfId="2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NULL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46</xdr:row>
      <xdr:rowOff>121920</xdr:rowOff>
    </xdr:to>
    <xdr:pic>
      <xdr:nvPicPr>
        <xdr:cNvPr id="196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32420" y="11346180"/>
          <a:ext cx="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304800</xdr:rowOff>
    </xdr:to>
    <xdr:pic>
      <xdr:nvPicPr>
        <xdr:cNvPr id="196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32420" y="11452860"/>
          <a:ext cx="0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304800</xdr:rowOff>
    </xdr:to>
    <xdr:pic>
      <xdr:nvPicPr>
        <xdr:cNvPr id="19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32420" y="11452860"/>
          <a:ext cx="0" cy="838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47</xdr:row>
      <xdr:rowOff>35106</xdr:rowOff>
    </xdr:to>
    <xdr:pic>
      <xdr:nvPicPr>
        <xdr:cNvPr id="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76660" y="1511046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47</xdr:row>
      <xdr:rowOff>35106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76660" y="1511046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89860" y="1511046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35106</xdr:rowOff>
    </xdr:to>
    <xdr:pic>
      <xdr:nvPicPr>
        <xdr:cNvPr id="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5175" y="14897100"/>
          <a:ext cx="0" cy="387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45</xdr:row>
      <xdr:rowOff>419100</xdr:rowOff>
    </xdr:from>
    <xdr:to>
      <xdr:col>9</xdr:col>
      <xdr:colOff>0</xdr:colOff>
      <xdr:row>47</xdr:row>
      <xdr:rowOff>35106</xdr:rowOff>
    </xdr:to>
    <xdr:pic>
      <xdr:nvPicPr>
        <xdr:cNvPr id="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25175" y="14897100"/>
          <a:ext cx="0" cy="387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1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20365" y="148971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1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20365" y="148971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157841</xdr:rowOff>
    </xdr:to>
    <xdr:pic>
      <xdr:nvPicPr>
        <xdr:cNvPr id="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48725" y="14297025"/>
          <a:ext cx="0" cy="4054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91168</xdr:rowOff>
    </xdr:to>
    <xdr:pic>
      <xdr:nvPicPr>
        <xdr:cNvPr id="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48725" y="14744700"/>
          <a:ext cx="0" cy="243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144507</xdr:rowOff>
    </xdr:to>
    <xdr:pic>
      <xdr:nvPicPr>
        <xdr:cNvPr id="14" name="圖片 1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48725" y="14744700"/>
          <a:ext cx="0" cy="296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1363</xdr:rowOff>
    </xdr:to>
    <xdr:pic>
      <xdr:nvPicPr>
        <xdr:cNvPr id="15" name="圖片 14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48725" y="14298930"/>
          <a:ext cx="0" cy="599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1363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48725" y="14298930"/>
          <a:ext cx="0" cy="599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138793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48725" y="14298930"/>
          <a:ext cx="0" cy="38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91169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48725" y="14742795"/>
          <a:ext cx="0" cy="245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190500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48725" y="14297025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123826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48725" y="14744700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157841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4054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91167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2435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285750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7025"/>
          <a:ext cx="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144506</xdr:rowOff>
    </xdr:to>
    <xdr:pic>
      <xdr:nvPicPr>
        <xdr:cNvPr id="2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296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285751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7025"/>
          <a:ext cx="0" cy="5334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144506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296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157841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7025"/>
          <a:ext cx="0" cy="4054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91167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2435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1362</xdr:rowOff>
    </xdr:to>
    <xdr:pic>
      <xdr:nvPicPr>
        <xdr:cNvPr id="2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5995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1362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5995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1362</xdr:rowOff>
    </xdr:to>
    <xdr:pic>
      <xdr:nvPicPr>
        <xdr:cNvPr id="31" name="圖片 8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353300" y="14298930"/>
          <a:ext cx="0" cy="5995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1362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353300" y="14298930"/>
          <a:ext cx="0" cy="5995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138793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38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91168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2795"/>
          <a:ext cx="0" cy="245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138793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38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91168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2795"/>
          <a:ext cx="0" cy="245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29936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2756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30208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2795"/>
          <a:ext cx="0" cy="184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192133</xdr:rowOff>
    </xdr:to>
    <xdr:pic>
      <xdr:nvPicPr>
        <xdr:cNvPr id="3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4378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192133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4378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138793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3845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91168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2795"/>
          <a:ext cx="0" cy="245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91167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2435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144506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296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1362</xdr:rowOff>
    </xdr:to>
    <xdr:pic>
      <xdr:nvPicPr>
        <xdr:cNvPr id="4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5995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1362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5995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91168</xdr:rowOff>
    </xdr:to>
    <xdr:pic>
      <xdr:nvPicPr>
        <xdr:cNvPr id="4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2795"/>
          <a:ext cx="0" cy="245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190500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123825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190500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7025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123825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95250</xdr:rowOff>
    </xdr:to>
    <xdr:pic>
      <xdr:nvPicPr>
        <xdr:cNvPr id="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702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66675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285750</xdr:rowOff>
    </xdr:to>
    <xdr:pic>
      <xdr:nvPicPr>
        <xdr:cNvPr id="5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7025"/>
          <a:ext cx="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285750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7025"/>
          <a:ext cx="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190500</xdr:rowOff>
    </xdr:to>
    <xdr:pic>
      <xdr:nvPicPr>
        <xdr:cNvPr id="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7025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123825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123825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224516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472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1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46</xdr:row>
      <xdr:rowOff>4082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60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635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46</xdr:row>
      <xdr:rowOff>4083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6041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635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224516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472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1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86815</xdr:rowOff>
    </xdr:to>
    <xdr:pic>
      <xdr:nvPicPr>
        <xdr:cNvPr id="67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86815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1429</xdr:colOff>
      <xdr:row>46</xdr:row>
      <xdr:rowOff>86815</xdr:rowOff>
    </xdr:to>
    <xdr:pic>
      <xdr:nvPicPr>
        <xdr:cNvPr id="6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1429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1429</xdr:colOff>
      <xdr:row>46</xdr:row>
      <xdr:rowOff>86815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1429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205468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451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2795"/>
          <a:ext cx="0" cy="312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205468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451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2795"/>
          <a:ext cx="0" cy="312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96611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342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96883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2795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258808</xdr:rowOff>
    </xdr:to>
    <xdr:pic>
      <xdr:nvPicPr>
        <xdr:cNvPr id="77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5045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258808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5045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205468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451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2795"/>
          <a:ext cx="0" cy="312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31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4700"/>
          <a:ext cx="0" cy="3635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86815</xdr:rowOff>
    </xdr:to>
    <xdr:pic>
      <xdr:nvPicPr>
        <xdr:cNvPr id="8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86815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298930"/>
          <a:ext cx="0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8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48725" y="14742795"/>
          <a:ext cx="0" cy="312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257175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8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257175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161925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133350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46</xdr:row>
      <xdr:rowOff>4082</xdr:rowOff>
    </xdr:to>
    <xdr:pic>
      <xdr:nvPicPr>
        <xdr:cNvPr id="9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60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46</xdr:row>
      <xdr:rowOff>4082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60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257175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171450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10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224516</xdr:rowOff>
    </xdr:to>
    <xdr:pic>
      <xdr:nvPicPr>
        <xdr:cNvPr id="10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472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200025</xdr:rowOff>
    </xdr:from>
    <xdr:to>
      <xdr:col>5</xdr:col>
      <xdr:colOff>0</xdr:colOff>
      <xdr:row>46</xdr:row>
      <xdr:rowOff>157842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305550" y="14744700"/>
          <a:ext cx="0" cy="31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46</xdr:row>
      <xdr:rowOff>4082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60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200025</xdr:rowOff>
    </xdr:from>
    <xdr:to>
      <xdr:col>5</xdr:col>
      <xdr:colOff>0</xdr:colOff>
      <xdr:row>46</xdr:row>
      <xdr:rowOff>211181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305550" y="14744700"/>
          <a:ext cx="0" cy="3635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46</xdr:row>
      <xdr:rowOff>4083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6041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635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224516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472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1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86815</xdr:rowOff>
    </xdr:to>
    <xdr:pic>
      <xdr:nvPicPr>
        <xdr:cNvPr id="11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86815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205468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451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198120</xdr:rowOff>
    </xdr:from>
    <xdr:to>
      <xdr:col>5</xdr:col>
      <xdr:colOff>0</xdr:colOff>
      <xdr:row>46</xdr:row>
      <xdr:rowOff>157843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305550" y="14742795"/>
          <a:ext cx="0" cy="312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205468</xdr:rowOff>
    </xdr:to>
    <xdr:pic>
      <xdr:nvPicPr>
        <xdr:cNvPr id="1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451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2795"/>
          <a:ext cx="0" cy="312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96611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342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96883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2795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258808</xdr:rowOff>
    </xdr:to>
    <xdr:pic>
      <xdr:nvPicPr>
        <xdr:cNvPr id="118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5045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258808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5045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45</xdr:row>
      <xdr:rowOff>205468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451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2795"/>
          <a:ext cx="0" cy="312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1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1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635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86815</xdr:rowOff>
    </xdr:to>
    <xdr:pic>
      <xdr:nvPicPr>
        <xdr:cNvPr id="12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106680</xdr:rowOff>
    </xdr:from>
    <xdr:to>
      <xdr:col>6</xdr:col>
      <xdr:colOff>0</xdr:colOff>
      <xdr:row>46</xdr:row>
      <xdr:rowOff>86815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8930"/>
          <a:ext cx="0" cy="684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2795"/>
          <a:ext cx="0" cy="312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257175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200025</xdr:rowOff>
    </xdr:from>
    <xdr:to>
      <xdr:col>5</xdr:col>
      <xdr:colOff>0</xdr:colOff>
      <xdr:row>46</xdr:row>
      <xdr:rowOff>190500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305550" y="1474470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257175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161925</xdr:rowOff>
    </xdr:to>
    <xdr:pic>
      <xdr:nvPicPr>
        <xdr:cNvPr id="1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133350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46</xdr:row>
      <xdr:rowOff>4082</xdr:rowOff>
    </xdr:to>
    <xdr:pic>
      <xdr:nvPicPr>
        <xdr:cNvPr id="13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60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46</xdr:row>
      <xdr:rowOff>4082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60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44</xdr:row>
      <xdr:rowOff>104775</xdr:rowOff>
    </xdr:from>
    <xdr:to>
      <xdr:col>6</xdr:col>
      <xdr:colOff>0</xdr:colOff>
      <xdr:row>45</xdr:row>
      <xdr:rowOff>257175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297025"/>
          <a:ext cx="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53300" y="1474470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47</xdr:row>
      <xdr:rowOff>35106</xdr:rowOff>
    </xdr:to>
    <xdr:pic>
      <xdr:nvPicPr>
        <xdr:cNvPr id="13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22180" y="14927580"/>
          <a:ext cx="0" cy="393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47</xdr:row>
      <xdr:rowOff>35106</xdr:rowOff>
    </xdr:to>
    <xdr:pic>
      <xdr:nvPicPr>
        <xdr:cNvPr id="13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22180" y="14927580"/>
          <a:ext cx="0" cy="3932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14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89860" y="149275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14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89860" y="149275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91168</xdr:rowOff>
    </xdr:to>
    <xdr:pic>
      <xdr:nvPicPr>
        <xdr:cNvPr id="1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62900" y="1476946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144507</xdr:rowOff>
    </xdr:to>
    <xdr:pic>
      <xdr:nvPicPr>
        <xdr:cNvPr id="143" name="圖片 142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62900" y="14769465"/>
          <a:ext cx="0" cy="302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91169</xdr:rowOff>
    </xdr:to>
    <xdr:pic>
      <xdr:nvPicPr>
        <xdr:cNvPr id="1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62900" y="14767560"/>
          <a:ext cx="0" cy="2511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123826</xdr:rowOff>
    </xdr:to>
    <xdr:pic>
      <xdr:nvPicPr>
        <xdr:cNvPr id="1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62900" y="14769465"/>
          <a:ext cx="0" cy="281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91167</xdr:rowOff>
    </xdr:to>
    <xdr:pic>
      <xdr:nvPicPr>
        <xdr:cNvPr id="1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144506</xdr:rowOff>
    </xdr:to>
    <xdr:pic>
      <xdr:nvPicPr>
        <xdr:cNvPr id="14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144506</xdr:rowOff>
    </xdr:to>
    <xdr:pic>
      <xdr:nvPicPr>
        <xdr:cNvPr id="1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91167</xdr:rowOff>
    </xdr:to>
    <xdr:pic>
      <xdr:nvPicPr>
        <xdr:cNvPr id="14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91168</xdr:rowOff>
    </xdr:to>
    <xdr:pic>
      <xdr:nvPicPr>
        <xdr:cNvPr id="15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91168</xdr:rowOff>
    </xdr:to>
    <xdr:pic>
      <xdr:nvPicPr>
        <xdr:cNvPr id="1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30208</xdr:rowOff>
    </xdr:to>
    <xdr:pic>
      <xdr:nvPicPr>
        <xdr:cNvPr id="1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190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91168</xdr:rowOff>
    </xdr:to>
    <xdr:pic>
      <xdr:nvPicPr>
        <xdr:cNvPr id="15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91167</xdr:rowOff>
    </xdr:to>
    <xdr:pic>
      <xdr:nvPicPr>
        <xdr:cNvPr id="1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144506</xdr:rowOff>
    </xdr:to>
    <xdr:pic>
      <xdr:nvPicPr>
        <xdr:cNvPr id="1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91168</xdr:rowOff>
    </xdr:to>
    <xdr:pic>
      <xdr:nvPicPr>
        <xdr:cNvPr id="1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123825</xdr:rowOff>
    </xdr:to>
    <xdr:pic>
      <xdr:nvPicPr>
        <xdr:cNvPr id="1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123825</xdr:rowOff>
    </xdr:to>
    <xdr:pic>
      <xdr:nvPicPr>
        <xdr:cNvPr id="1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66675</xdr:rowOff>
    </xdr:to>
    <xdr:pic>
      <xdr:nvPicPr>
        <xdr:cNvPr id="15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123825</xdr:rowOff>
    </xdr:to>
    <xdr:pic>
      <xdr:nvPicPr>
        <xdr:cNvPr id="1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123825</xdr:rowOff>
    </xdr:to>
    <xdr:pic>
      <xdr:nvPicPr>
        <xdr:cNvPr id="1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16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16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16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1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1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16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96883</xdr:rowOff>
    </xdr:to>
    <xdr:pic>
      <xdr:nvPicPr>
        <xdr:cNvPr id="16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157843</xdr:rowOff>
    </xdr:to>
    <xdr:pic>
      <xdr:nvPicPr>
        <xdr:cNvPr id="16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157842</xdr:rowOff>
    </xdr:to>
    <xdr:pic>
      <xdr:nvPicPr>
        <xdr:cNvPr id="1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211181</xdr:rowOff>
    </xdr:to>
    <xdr:pic>
      <xdr:nvPicPr>
        <xdr:cNvPr id="1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157843</xdr:rowOff>
    </xdr:to>
    <xdr:pic>
      <xdr:nvPicPr>
        <xdr:cNvPr id="1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133350</xdr:rowOff>
    </xdr:to>
    <xdr:pic>
      <xdr:nvPicPr>
        <xdr:cNvPr id="1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7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17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1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171450</xdr:rowOff>
    </xdr:to>
    <xdr:pic>
      <xdr:nvPicPr>
        <xdr:cNvPr id="1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18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1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200025</xdr:rowOff>
    </xdr:from>
    <xdr:to>
      <xdr:col>5</xdr:col>
      <xdr:colOff>0</xdr:colOff>
      <xdr:row>46</xdr:row>
      <xdr:rowOff>157842</xdr:rowOff>
    </xdr:to>
    <xdr:pic>
      <xdr:nvPicPr>
        <xdr:cNvPr id="18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6928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200025</xdr:rowOff>
    </xdr:from>
    <xdr:to>
      <xdr:col>5</xdr:col>
      <xdr:colOff>0</xdr:colOff>
      <xdr:row>46</xdr:row>
      <xdr:rowOff>211181</xdr:rowOff>
    </xdr:to>
    <xdr:pic>
      <xdr:nvPicPr>
        <xdr:cNvPr id="18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6928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18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18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198120</xdr:rowOff>
    </xdr:from>
    <xdr:to>
      <xdr:col>5</xdr:col>
      <xdr:colOff>0</xdr:colOff>
      <xdr:row>46</xdr:row>
      <xdr:rowOff>157843</xdr:rowOff>
    </xdr:to>
    <xdr:pic>
      <xdr:nvPicPr>
        <xdr:cNvPr id="18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6928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1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96883</xdr:rowOff>
    </xdr:to>
    <xdr:pic>
      <xdr:nvPicPr>
        <xdr:cNvPr id="1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1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19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19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19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200025</xdr:rowOff>
    </xdr:from>
    <xdr:to>
      <xdr:col>5</xdr:col>
      <xdr:colOff>0</xdr:colOff>
      <xdr:row>46</xdr:row>
      <xdr:rowOff>190500</xdr:rowOff>
    </xdr:to>
    <xdr:pic>
      <xdr:nvPicPr>
        <xdr:cNvPr id="19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6928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9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133350</xdr:rowOff>
    </xdr:to>
    <xdr:pic>
      <xdr:nvPicPr>
        <xdr:cNvPr id="19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9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19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19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689860" y="149275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91168</xdr:rowOff>
    </xdr:to>
    <xdr:pic>
      <xdr:nvPicPr>
        <xdr:cNvPr id="20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564880" y="1476946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144507</xdr:rowOff>
    </xdr:to>
    <xdr:pic>
      <xdr:nvPicPr>
        <xdr:cNvPr id="201" name="圖片 200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564880" y="14769465"/>
          <a:ext cx="0" cy="302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91169</xdr:rowOff>
    </xdr:to>
    <xdr:pic>
      <xdr:nvPicPr>
        <xdr:cNvPr id="2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564880" y="14767560"/>
          <a:ext cx="0" cy="2511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123826</xdr:rowOff>
    </xdr:to>
    <xdr:pic>
      <xdr:nvPicPr>
        <xdr:cNvPr id="20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564880" y="14769465"/>
          <a:ext cx="0" cy="2819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91167</xdr:rowOff>
    </xdr:to>
    <xdr:pic>
      <xdr:nvPicPr>
        <xdr:cNvPr id="20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144506</xdr:rowOff>
    </xdr:to>
    <xdr:pic>
      <xdr:nvPicPr>
        <xdr:cNvPr id="20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144506</xdr:rowOff>
    </xdr:to>
    <xdr:pic>
      <xdr:nvPicPr>
        <xdr:cNvPr id="20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91167</xdr:rowOff>
    </xdr:to>
    <xdr:pic>
      <xdr:nvPicPr>
        <xdr:cNvPr id="20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91168</xdr:rowOff>
    </xdr:to>
    <xdr:pic>
      <xdr:nvPicPr>
        <xdr:cNvPr id="2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91168</xdr:rowOff>
    </xdr:to>
    <xdr:pic>
      <xdr:nvPicPr>
        <xdr:cNvPr id="2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756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30208</xdr:rowOff>
    </xdr:to>
    <xdr:pic>
      <xdr:nvPicPr>
        <xdr:cNvPr id="2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7560"/>
          <a:ext cx="0" cy="190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91168</xdr:rowOff>
    </xdr:to>
    <xdr:pic>
      <xdr:nvPicPr>
        <xdr:cNvPr id="2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756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91167</xdr:rowOff>
    </xdr:to>
    <xdr:pic>
      <xdr:nvPicPr>
        <xdr:cNvPr id="2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24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144506</xdr:rowOff>
    </xdr:to>
    <xdr:pic>
      <xdr:nvPicPr>
        <xdr:cNvPr id="2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302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91168</xdr:rowOff>
    </xdr:to>
    <xdr:pic>
      <xdr:nvPicPr>
        <xdr:cNvPr id="2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7560"/>
          <a:ext cx="0" cy="251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123825</xdr:rowOff>
    </xdr:to>
    <xdr:pic>
      <xdr:nvPicPr>
        <xdr:cNvPr id="2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123825</xdr:rowOff>
    </xdr:to>
    <xdr:pic>
      <xdr:nvPicPr>
        <xdr:cNvPr id="2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66675</xdr:rowOff>
    </xdr:to>
    <xdr:pic>
      <xdr:nvPicPr>
        <xdr:cNvPr id="2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2247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123825</xdr:rowOff>
    </xdr:to>
    <xdr:pic>
      <xdr:nvPicPr>
        <xdr:cNvPr id="2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123825</xdr:rowOff>
    </xdr:to>
    <xdr:pic>
      <xdr:nvPicPr>
        <xdr:cNvPr id="2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2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2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211181</xdr:rowOff>
    </xdr:to>
    <xdr:pic>
      <xdr:nvPicPr>
        <xdr:cNvPr id="2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157842</xdr:rowOff>
    </xdr:to>
    <xdr:pic>
      <xdr:nvPicPr>
        <xdr:cNvPr id="2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22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157843</xdr:rowOff>
    </xdr:to>
    <xdr:pic>
      <xdr:nvPicPr>
        <xdr:cNvPr id="2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96883</xdr:rowOff>
    </xdr:to>
    <xdr:pic>
      <xdr:nvPicPr>
        <xdr:cNvPr id="2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157843</xdr:rowOff>
    </xdr:to>
    <xdr:pic>
      <xdr:nvPicPr>
        <xdr:cNvPr id="2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157842</xdr:rowOff>
    </xdr:to>
    <xdr:pic>
      <xdr:nvPicPr>
        <xdr:cNvPr id="2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200025</xdr:rowOff>
    </xdr:from>
    <xdr:to>
      <xdr:col>8</xdr:col>
      <xdr:colOff>0</xdr:colOff>
      <xdr:row>46</xdr:row>
      <xdr:rowOff>211181</xdr:rowOff>
    </xdr:to>
    <xdr:pic>
      <xdr:nvPicPr>
        <xdr:cNvPr id="2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198120</xdr:rowOff>
    </xdr:from>
    <xdr:to>
      <xdr:col>8</xdr:col>
      <xdr:colOff>0</xdr:colOff>
      <xdr:row>46</xdr:row>
      <xdr:rowOff>157843</xdr:rowOff>
    </xdr:to>
    <xdr:pic>
      <xdr:nvPicPr>
        <xdr:cNvPr id="2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6488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2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190500</xdr:rowOff>
    </xdr:to>
    <xdr:pic>
      <xdr:nvPicPr>
        <xdr:cNvPr id="2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133350</xdr:rowOff>
    </xdr:to>
    <xdr:pic>
      <xdr:nvPicPr>
        <xdr:cNvPr id="2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190500</xdr:rowOff>
    </xdr:to>
    <xdr:pic>
      <xdr:nvPicPr>
        <xdr:cNvPr id="2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190500</xdr:rowOff>
    </xdr:to>
    <xdr:pic>
      <xdr:nvPicPr>
        <xdr:cNvPr id="2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2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2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171450</xdr:rowOff>
    </xdr:to>
    <xdr:pic>
      <xdr:nvPicPr>
        <xdr:cNvPr id="2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2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228600</xdr:rowOff>
    </xdr:to>
    <xdr:pic>
      <xdr:nvPicPr>
        <xdr:cNvPr id="2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86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200025</xdr:rowOff>
    </xdr:from>
    <xdr:to>
      <xdr:col>5</xdr:col>
      <xdr:colOff>0</xdr:colOff>
      <xdr:row>46</xdr:row>
      <xdr:rowOff>157842</xdr:rowOff>
    </xdr:to>
    <xdr:pic>
      <xdr:nvPicPr>
        <xdr:cNvPr id="2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6928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200025</xdr:rowOff>
    </xdr:from>
    <xdr:to>
      <xdr:col>5</xdr:col>
      <xdr:colOff>0</xdr:colOff>
      <xdr:row>46</xdr:row>
      <xdr:rowOff>211181</xdr:rowOff>
    </xdr:to>
    <xdr:pic>
      <xdr:nvPicPr>
        <xdr:cNvPr id="2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6928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211181</xdr:rowOff>
    </xdr:to>
    <xdr:pic>
      <xdr:nvPicPr>
        <xdr:cNvPr id="2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157842</xdr:rowOff>
    </xdr:to>
    <xdr:pic>
      <xdr:nvPicPr>
        <xdr:cNvPr id="2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198120</xdr:rowOff>
    </xdr:from>
    <xdr:to>
      <xdr:col>5</xdr:col>
      <xdr:colOff>0</xdr:colOff>
      <xdr:row>46</xdr:row>
      <xdr:rowOff>157843</xdr:rowOff>
    </xdr:to>
    <xdr:pic>
      <xdr:nvPicPr>
        <xdr:cNvPr id="2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6928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157843</xdr:rowOff>
    </xdr:to>
    <xdr:pic>
      <xdr:nvPicPr>
        <xdr:cNvPr id="2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198120</xdr:rowOff>
    </xdr:from>
    <xdr:to>
      <xdr:col>6</xdr:col>
      <xdr:colOff>0</xdr:colOff>
      <xdr:row>46</xdr:row>
      <xdr:rowOff>96883</xdr:rowOff>
    </xdr:to>
    <xdr:pic>
      <xdr:nvPicPr>
        <xdr:cNvPr id="24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7560"/>
          <a:ext cx="0" cy="256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157843</xdr:rowOff>
    </xdr:to>
    <xdr:pic>
      <xdr:nvPicPr>
        <xdr:cNvPr id="2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157842</xdr:rowOff>
    </xdr:to>
    <xdr:pic>
      <xdr:nvPicPr>
        <xdr:cNvPr id="24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15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211181</xdr:rowOff>
    </xdr:to>
    <xdr:pic>
      <xdr:nvPicPr>
        <xdr:cNvPr id="25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9465"/>
          <a:ext cx="0" cy="3692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157843</xdr:rowOff>
    </xdr:to>
    <xdr:pic>
      <xdr:nvPicPr>
        <xdr:cNvPr id="2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4767560"/>
          <a:ext cx="0" cy="317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45</xdr:row>
      <xdr:rowOff>200025</xdr:rowOff>
    </xdr:from>
    <xdr:to>
      <xdr:col>5</xdr:col>
      <xdr:colOff>0</xdr:colOff>
      <xdr:row>46</xdr:row>
      <xdr:rowOff>190500</xdr:rowOff>
    </xdr:to>
    <xdr:pic>
      <xdr:nvPicPr>
        <xdr:cNvPr id="2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6928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25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133350</xdr:rowOff>
    </xdr:to>
    <xdr:pic>
      <xdr:nvPicPr>
        <xdr:cNvPr id="2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291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2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45</xdr:row>
      <xdr:rowOff>200025</xdr:rowOff>
    </xdr:from>
    <xdr:to>
      <xdr:col>6</xdr:col>
      <xdr:colOff>0</xdr:colOff>
      <xdr:row>46</xdr:row>
      <xdr:rowOff>190500</xdr:rowOff>
    </xdr:to>
    <xdr:pic>
      <xdr:nvPicPr>
        <xdr:cNvPr id="2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614160" y="14769465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1"/>
  <sheetViews>
    <sheetView tabSelected="1" topLeftCell="A16" zoomScale="80" zoomScaleNormal="80" workbookViewId="0">
      <selection activeCell="K41" sqref="K41"/>
    </sheetView>
  </sheetViews>
  <sheetFormatPr defaultRowHeight="21"/>
  <cols>
    <col min="1" max="1" width="7.125" style="121" customWidth="1"/>
    <col min="2" max="2" width="5.625" style="88" customWidth="1"/>
    <col min="3" max="3" width="15.125" style="152" customWidth="1"/>
    <col min="4" max="4" width="31.875" style="89" customWidth="1"/>
    <col min="5" max="5" width="26.625" style="90" customWidth="1"/>
    <col min="6" max="6" width="14.5" style="90" customWidth="1"/>
    <col min="7" max="7" width="18.125" style="90" customWidth="1"/>
    <col min="8" max="8" width="6.125" style="74" customWidth="1"/>
    <col min="9" max="9" width="10.125" style="92" customWidth="1"/>
  </cols>
  <sheetData>
    <row r="1" spans="1:9" s="122" customFormat="1" ht="25.9" customHeight="1">
      <c r="A1" s="302" t="s">
        <v>187</v>
      </c>
      <c r="B1" s="302"/>
      <c r="C1" s="302"/>
      <c r="D1" s="302"/>
      <c r="E1" s="302"/>
      <c r="F1" s="302"/>
      <c r="G1" s="302"/>
      <c r="H1" s="302"/>
      <c r="I1" s="302"/>
    </row>
    <row r="2" spans="1:9" s="186" customFormat="1" ht="30.75" customHeight="1">
      <c r="A2" s="301" t="s">
        <v>389</v>
      </c>
      <c r="B2" s="301"/>
      <c r="C2" s="301"/>
      <c r="D2" s="301"/>
      <c r="E2" s="301"/>
      <c r="F2" s="301"/>
      <c r="G2" s="301"/>
      <c r="H2" s="301"/>
    </row>
    <row r="3" spans="1:9" s="122" customFormat="1" ht="25.9" customHeight="1" thickBot="1">
      <c r="A3" s="303" t="s">
        <v>188</v>
      </c>
      <c r="B3" s="303"/>
      <c r="C3" s="304"/>
      <c r="D3" s="303"/>
      <c r="E3" s="303"/>
      <c r="F3" s="303"/>
      <c r="G3" s="303"/>
      <c r="H3" s="303"/>
      <c r="I3" s="303"/>
    </row>
    <row r="4" spans="1:9" s="59" customFormat="1" ht="39.6" customHeight="1" thickBot="1">
      <c r="A4" s="118" t="s">
        <v>26</v>
      </c>
      <c r="B4" s="167" t="s">
        <v>27</v>
      </c>
      <c r="C4" s="169" t="s">
        <v>28</v>
      </c>
      <c r="D4" s="168" t="s">
        <v>29</v>
      </c>
      <c r="E4" s="262" t="s">
        <v>30</v>
      </c>
      <c r="F4" s="263"/>
      <c r="G4" s="184" t="s">
        <v>330</v>
      </c>
      <c r="H4" s="119"/>
      <c r="I4" s="185" t="s">
        <v>75</v>
      </c>
    </row>
    <row r="5" spans="1:9" s="154" customFormat="1" ht="23.45" customHeight="1">
      <c r="A5" s="274" t="s">
        <v>290</v>
      </c>
      <c r="B5" s="275" t="s">
        <v>291</v>
      </c>
      <c r="C5" s="241" t="s">
        <v>292</v>
      </c>
      <c r="D5" s="272"/>
      <c r="E5" s="236"/>
      <c r="F5" s="254"/>
      <c r="G5" s="219"/>
      <c r="H5" s="309"/>
      <c r="I5" s="280"/>
    </row>
    <row r="6" spans="1:9" s="154" customFormat="1" ht="23.45" customHeight="1">
      <c r="A6" s="227"/>
      <c r="B6" s="276"/>
      <c r="C6" s="242"/>
      <c r="D6" s="273"/>
      <c r="E6" s="237"/>
      <c r="F6" s="255"/>
      <c r="G6" s="220"/>
      <c r="H6" s="310"/>
      <c r="I6" s="220"/>
    </row>
    <row r="7" spans="1:9" s="42" customFormat="1" ht="23.45" customHeight="1">
      <c r="A7" s="268" t="s">
        <v>293</v>
      </c>
      <c r="B7" s="270" t="s">
        <v>294</v>
      </c>
      <c r="C7" s="258" t="s">
        <v>292</v>
      </c>
      <c r="D7" s="238"/>
      <c r="E7" s="240"/>
      <c r="F7" s="264"/>
      <c r="G7" s="221"/>
      <c r="H7" s="311"/>
      <c r="I7" s="281"/>
    </row>
    <row r="8" spans="1:9" s="42" customFormat="1" ht="23.45" customHeight="1">
      <c r="A8" s="269"/>
      <c r="B8" s="271"/>
      <c r="C8" s="242"/>
      <c r="D8" s="239"/>
      <c r="E8" s="240"/>
      <c r="F8" s="265"/>
      <c r="G8" s="222"/>
      <c r="H8" s="312"/>
      <c r="I8" s="282"/>
    </row>
    <row r="9" spans="1:9" s="42" customFormat="1" ht="23.45" customHeight="1">
      <c r="A9" s="268" t="s">
        <v>295</v>
      </c>
      <c r="B9" s="270" t="s">
        <v>296</v>
      </c>
      <c r="C9" s="258" t="s">
        <v>292</v>
      </c>
      <c r="D9" s="238"/>
      <c r="E9" s="240"/>
      <c r="F9" s="264"/>
      <c r="G9" s="285"/>
      <c r="H9" s="311"/>
      <c r="I9" s="281"/>
    </row>
    <row r="10" spans="1:9" s="42" customFormat="1" ht="23.45" customHeight="1">
      <c r="A10" s="269"/>
      <c r="B10" s="271"/>
      <c r="C10" s="242"/>
      <c r="D10" s="239"/>
      <c r="E10" s="240"/>
      <c r="F10" s="265"/>
      <c r="G10" s="286"/>
      <c r="H10" s="312"/>
      <c r="I10" s="282"/>
    </row>
    <row r="11" spans="1:9" s="36" customFormat="1" ht="23.45" customHeight="1">
      <c r="A11" s="268" t="s">
        <v>173</v>
      </c>
      <c r="B11" s="270" t="s">
        <v>61</v>
      </c>
      <c r="C11" s="267" t="s">
        <v>201</v>
      </c>
      <c r="D11" s="245" t="s">
        <v>210</v>
      </c>
      <c r="E11" s="243" t="s">
        <v>150</v>
      </c>
      <c r="F11" s="256" t="s">
        <v>172</v>
      </c>
      <c r="G11" s="217" t="s">
        <v>215</v>
      </c>
      <c r="H11" s="215"/>
      <c r="I11" s="287">
        <v>758</v>
      </c>
    </row>
    <row r="12" spans="1:9" s="36" customFormat="1" ht="23.45" customHeight="1">
      <c r="A12" s="269"/>
      <c r="B12" s="271"/>
      <c r="C12" s="242"/>
      <c r="D12" s="246"/>
      <c r="E12" s="243"/>
      <c r="F12" s="257"/>
      <c r="G12" s="218"/>
      <c r="H12" s="216"/>
      <c r="I12" s="288"/>
    </row>
    <row r="13" spans="1:9" s="37" customFormat="1" ht="23.45" customHeight="1">
      <c r="A13" s="268" t="s">
        <v>174</v>
      </c>
      <c r="B13" s="270" t="s">
        <v>62</v>
      </c>
      <c r="C13" s="267" t="s">
        <v>201</v>
      </c>
      <c r="D13" s="248" t="s">
        <v>145</v>
      </c>
      <c r="E13" s="258" t="s">
        <v>331</v>
      </c>
      <c r="F13" s="256" t="s">
        <v>95</v>
      </c>
      <c r="G13" s="217" t="s">
        <v>138</v>
      </c>
      <c r="H13" s="215"/>
      <c r="I13" s="287">
        <v>740</v>
      </c>
    </row>
    <row r="14" spans="1:9" s="37" customFormat="1" ht="23.45" customHeight="1" thickBot="1">
      <c r="A14" s="225"/>
      <c r="B14" s="279"/>
      <c r="C14" s="266"/>
      <c r="D14" s="292"/>
      <c r="E14" s="266"/>
      <c r="F14" s="284"/>
      <c r="G14" s="225"/>
      <c r="H14" s="216"/>
      <c r="I14" s="225"/>
    </row>
    <row r="15" spans="1:9" s="37" customFormat="1" ht="23.45" customHeight="1">
      <c r="A15" s="274" t="s">
        <v>204</v>
      </c>
      <c r="B15" s="275" t="s">
        <v>63</v>
      </c>
      <c r="C15" s="229" t="s">
        <v>34</v>
      </c>
      <c r="D15" s="248" t="s">
        <v>382</v>
      </c>
      <c r="E15" s="229" t="s">
        <v>77</v>
      </c>
      <c r="F15" s="256" t="s">
        <v>172</v>
      </c>
      <c r="G15" s="226" t="s">
        <v>118</v>
      </c>
      <c r="H15" s="235"/>
      <c r="I15" s="283">
        <v>750</v>
      </c>
    </row>
    <row r="16" spans="1:9" s="37" customFormat="1" ht="23.45" customHeight="1">
      <c r="A16" s="227"/>
      <c r="B16" s="277"/>
      <c r="C16" s="242"/>
      <c r="D16" s="259"/>
      <c r="E16" s="258"/>
      <c r="F16" s="257"/>
      <c r="G16" s="227"/>
      <c r="H16" s="224"/>
      <c r="I16" s="227"/>
    </row>
    <row r="17" spans="1:17" s="37" customFormat="1" ht="23.45" customHeight="1">
      <c r="A17" s="268" t="s">
        <v>175</v>
      </c>
      <c r="B17" s="270" t="s">
        <v>64</v>
      </c>
      <c r="C17" s="267" t="s">
        <v>201</v>
      </c>
      <c r="D17" s="245" t="s">
        <v>314</v>
      </c>
      <c r="E17" s="247" t="s">
        <v>308</v>
      </c>
      <c r="F17" s="256" t="s">
        <v>172</v>
      </c>
      <c r="G17" s="217" t="s">
        <v>140</v>
      </c>
      <c r="H17" s="215" t="s">
        <v>327</v>
      </c>
      <c r="I17" s="287">
        <v>818</v>
      </c>
    </row>
    <row r="18" spans="1:17" s="37" customFormat="1" ht="23.45" customHeight="1">
      <c r="A18" s="269"/>
      <c r="B18" s="271"/>
      <c r="C18" s="242"/>
      <c r="D18" s="246"/>
      <c r="E18" s="247"/>
      <c r="F18" s="257"/>
      <c r="G18" s="218"/>
      <c r="H18" s="216"/>
      <c r="I18" s="288"/>
    </row>
    <row r="19" spans="1:17" s="38" customFormat="1" ht="23.45" customHeight="1">
      <c r="A19" s="268" t="s">
        <v>176</v>
      </c>
      <c r="B19" s="270" t="s">
        <v>60</v>
      </c>
      <c r="C19" s="258" t="s">
        <v>34</v>
      </c>
      <c r="D19" s="261" t="s">
        <v>378</v>
      </c>
      <c r="E19" s="247" t="s">
        <v>315</v>
      </c>
      <c r="F19" s="256" t="s">
        <v>172</v>
      </c>
      <c r="G19" s="230" t="s">
        <v>336</v>
      </c>
      <c r="H19" s="215"/>
      <c r="I19" s="287">
        <v>750</v>
      </c>
    </row>
    <row r="20" spans="1:17" s="38" customFormat="1" ht="23.45" customHeight="1">
      <c r="A20" s="269"/>
      <c r="B20" s="271"/>
      <c r="C20" s="258"/>
      <c r="D20" s="261"/>
      <c r="E20" s="247"/>
      <c r="F20" s="257"/>
      <c r="G20" s="230"/>
      <c r="H20" s="216"/>
      <c r="I20" s="288"/>
    </row>
    <row r="21" spans="1:17" s="36" customFormat="1" ht="23.45" customHeight="1">
      <c r="A21" s="268" t="s">
        <v>177</v>
      </c>
      <c r="B21" s="270" t="s">
        <v>61</v>
      </c>
      <c r="C21" s="267" t="s">
        <v>201</v>
      </c>
      <c r="D21" s="278" t="s">
        <v>286</v>
      </c>
      <c r="E21" s="247" t="s">
        <v>209</v>
      </c>
      <c r="F21" s="256" t="s">
        <v>172</v>
      </c>
      <c r="G21" s="217" t="s">
        <v>358</v>
      </c>
      <c r="H21" s="215"/>
      <c r="I21" s="287">
        <v>735</v>
      </c>
    </row>
    <row r="22" spans="1:17" s="36" customFormat="1" ht="23.45" customHeight="1">
      <c r="A22" s="269"/>
      <c r="B22" s="271"/>
      <c r="C22" s="242"/>
      <c r="D22" s="253"/>
      <c r="E22" s="247"/>
      <c r="F22" s="257"/>
      <c r="G22" s="227"/>
      <c r="H22" s="216"/>
      <c r="I22" s="288"/>
    </row>
    <row r="23" spans="1:17" s="37" customFormat="1" ht="23.45" customHeight="1">
      <c r="A23" s="268" t="s">
        <v>178</v>
      </c>
      <c r="B23" s="270" t="s">
        <v>62</v>
      </c>
      <c r="C23" s="267" t="s">
        <v>201</v>
      </c>
      <c r="D23" s="248" t="s">
        <v>194</v>
      </c>
      <c r="E23" s="247" t="s">
        <v>207</v>
      </c>
      <c r="F23" s="256" t="s">
        <v>95</v>
      </c>
      <c r="G23" s="231" t="s">
        <v>395</v>
      </c>
      <c r="H23" s="233"/>
      <c r="I23" s="287">
        <v>748</v>
      </c>
    </row>
    <row r="24" spans="1:17" s="37" customFormat="1" ht="23.45" customHeight="1" thickBot="1">
      <c r="A24" s="225"/>
      <c r="B24" s="279"/>
      <c r="C24" s="296"/>
      <c r="D24" s="249"/>
      <c r="E24" s="217"/>
      <c r="F24" s="284"/>
      <c r="G24" s="232"/>
      <c r="H24" s="234"/>
      <c r="I24" s="225"/>
    </row>
    <row r="25" spans="1:17" s="37" customFormat="1" ht="23.45" customHeight="1">
      <c r="A25" s="274" t="s">
        <v>205</v>
      </c>
      <c r="B25" s="275" t="s">
        <v>63</v>
      </c>
      <c r="C25" s="241" t="s">
        <v>34</v>
      </c>
      <c r="D25" s="297" t="s">
        <v>320</v>
      </c>
      <c r="E25" s="260" t="s">
        <v>317</v>
      </c>
      <c r="F25" s="256" t="s">
        <v>172</v>
      </c>
      <c r="G25" s="226" t="s">
        <v>104</v>
      </c>
      <c r="H25" s="235"/>
      <c r="I25" s="283">
        <v>773</v>
      </c>
    </row>
    <row r="26" spans="1:17" s="37" customFormat="1" ht="23.45" customHeight="1">
      <c r="A26" s="227"/>
      <c r="B26" s="277"/>
      <c r="C26" s="242"/>
      <c r="D26" s="298"/>
      <c r="E26" s="218"/>
      <c r="F26" s="257"/>
      <c r="G26" s="227"/>
      <c r="H26" s="224"/>
      <c r="I26" s="227"/>
    </row>
    <row r="27" spans="1:17" s="37" customFormat="1" ht="23.45" customHeight="1">
      <c r="A27" s="268" t="s">
        <v>179</v>
      </c>
      <c r="B27" s="270" t="s">
        <v>64</v>
      </c>
      <c r="C27" s="267" t="s">
        <v>201</v>
      </c>
      <c r="D27" s="248" t="s">
        <v>373</v>
      </c>
      <c r="E27" s="258" t="s">
        <v>208</v>
      </c>
      <c r="F27" s="256" t="s">
        <v>172</v>
      </c>
      <c r="G27" s="228" t="s">
        <v>255</v>
      </c>
      <c r="H27" s="215" t="s">
        <v>327</v>
      </c>
      <c r="I27" s="287">
        <v>805</v>
      </c>
    </row>
    <row r="28" spans="1:17" s="37" customFormat="1" ht="23.45" customHeight="1">
      <c r="A28" s="269"/>
      <c r="B28" s="271"/>
      <c r="C28" s="242"/>
      <c r="D28" s="259"/>
      <c r="E28" s="258"/>
      <c r="F28" s="257"/>
      <c r="G28" s="229"/>
      <c r="H28" s="216"/>
      <c r="I28" s="288"/>
    </row>
    <row r="29" spans="1:17" s="38" customFormat="1" ht="23.45" customHeight="1">
      <c r="A29" s="268" t="s">
        <v>180</v>
      </c>
      <c r="B29" s="270" t="s">
        <v>60</v>
      </c>
      <c r="C29" s="290" t="s">
        <v>101</v>
      </c>
      <c r="D29" s="213" t="s">
        <v>397</v>
      </c>
      <c r="E29" s="289" t="s">
        <v>396</v>
      </c>
      <c r="F29" s="256" t="s">
        <v>172</v>
      </c>
      <c r="G29" s="217" t="s">
        <v>235</v>
      </c>
      <c r="H29" s="305" t="s">
        <v>337</v>
      </c>
      <c r="I29" s="287">
        <v>805</v>
      </c>
      <c r="Q29" s="211"/>
    </row>
    <row r="30" spans="1:17" s="38" customFormat="1" ht="23.45" customHeight="1">
      <c r="A30" s="269"/>
      <c r="B30" s="271"/>
      <c r="C30" s="290"/>
      <c r="D30" s="214"/>
      <c r="E30" s="289"/>
      <c r="F30" s="257"/>
      <c r="G30" s="218"/>
      <c r="H30" s="306"/>
      <c r="I30" s="288"/>
    </row>
    <row r="31" spans="1:17" s="36" customFormat="1" ht="23.45" customHeight="1">
      <c r="A31" s="268" t="s">
        <v>181</v>
      </c>
      <c r="B31" s="270" t="s">
        <v>61</v>
      </c>
      <c r="C31" s="267" t="s">
        <v>201</v>
      </c>
      <c r="D31" s="250" t="s">
        <v>399</v>
      </c>
      <c r="E31" s="247" t="s">
        <v>212</v>
      </c>
      <c r="F31" s="256" t="s">
        <v>172</v>
      </c>
      <c r="G31" s="217" t="s">
        <v>299</v>
      </c>
      <c r="H31" s="215"/>
      <c r="I31" s="287">
        <v>743</v>
      </c>
      <c r="J31" s="211"/>
    </row>
    <row r="32" spans="1:17" s="36" customFormat="1" ht="23.45" customHeight="1">
      <c r="A32" s="269"/>
      <c r="B32" s="271"/>
      <c r="C32" s="242"/>
      <c r="D32" s="251"/>
      <c r="E32" s="242"/>
      <c r="F32" s="257"/>
      <c r="G32" s="218"/>
      <c r="H32" s="216"/>
      <c r="I32" s="288"/>
    </row>
    <row r="33" spans="1:16" s="37" customFormat="1" ht="23.45" customHeight="1">
      <c r="A33" s="268" t="s">
        <v>182</v>
      </c>
      <c r="B33" s="270" t="s">
        <v>62</v>
      </c>
      <c r="C33" s="267" t="s">
        <v>201</v>
      </c>
      <c r="D33" s="248" t="s">
        <v>202</v>
      </c>
      <c r="E33" s="247" t="s">
        <v>213</v>
      </c>
      <c r="F33" s="256" t="s">
        <v>95</v>
      </c>
      <c r="G33" s="217" t="s">
        <v>298</v>
      </c>
      <c r="H33" s="215"/>
      <c r="I33" s="287">
        <v>745</v>
      </c>
    </row>
    <row r="34" spans="1:16" s="37" customFormat="1" ht="23.45" customHeight="1" thickBot="1">
      <c r="A34" s="225"/>
      <c r="B34" s="279"/>
      <c r="C34" s="266"/>
      <c r="D34" s="292"/>
      <c r="E34" s="266"/>
      <c r="F34" s="284"/>
      <c r="G34" s="225"/>
      <c r="H34" s="216"/>
      <c r="I34" s="225"/>
    </row>
    <row r="35" spans="1:16" s="37" customFormat="1" ht="23.45" customHeight="1">
      <c r="A35" s="274" t="s">
        <v>206</v>
      </c>
      <c r="B35" s="275" t="s">
        <v>63</v>
      </c>
      <c r="C35" s="229" t="s">
        <v>34</v>
      </c>
      <c r="D35" s="252" t="s">
        <v>203</v>
      </c>
      <c r="E35" s="218" t="s">
        <v>289</v>
      </c>
      <c r="F35" s="256" t="s">
        <v>172</v>
      </c>
      <c r="G35" s="226" t="s">
        <v>301</v>
      </c>
      <c r="H35" s="223"/>
      <c r="I35" s="283">
        <v>758</v>
      </c>
    </row>
    <row r="36" spans="1:16" s="37" customFormat="1" ht="23.45" customHeight="1">
      <c r="A36" s="227"/>
      <c r="B36" s="277"/>
      <c r="C36" s="242"/>
      <c r="D36" s="253"/>
      <c r="E36" s="242"/>
      <c r="F36" s="257"/>
      <c r="G36" s="227"/>
      <c r="H36" s="224"/>
      <c r="I36" s="227"/>
    </row>
    <row r="37" spans="1:16" s="37" customFormat="1" ht="23.45" customHeight="1">
      <c r="A37" s="268" t="s">
        <v>183</v>
      </c>
      <c r="B37" s="270" t="s">
        <v>64</v>
      </c>
      <c r="C37" s="267" t="s">
        <v>201</v>
      </c>
      <c r="D37" s="248" t="s">
        <v>379</v>
      </c>
      <c r="E37" s="258" t="s">
        <v>311</v>
      </c>
      <c r="F37" s="256" t="s">
        <v>172</v>
      </c>
      <c r="G37" s="228" t="s">
        <v>305</v>
      </c>
      <c r="H37" s="215" t="s">
        <v>339</v>
      </c>
      <c r="I37" s="287">
        <v>813</v>
      </c>
    </row>
    <row r="38" spans="1:16" s="37" customFormat="1" ht="23.45" customHeight="1" thickBot="1">
      <c r="A38" s="269"/>
      <c r="B38" s="271"/>
      <c r="C38" s="242"/>
      <c r="D38" s="259"/>
      <c r="E38" s="291"/>
      <c r="F38" s="257"/>
      <c r="G38" s="229"/>
      <c r="H38" s="216"/>
      <c r="I38" s="288"/>
    </row>
    <row r="39" spans="1:16" s="38" customFormat="1" ht="23.45" customHeight="1">
      <c r="A39" s="268" t="s">
        <v>184</v>
      </c>
      <c r="B39" s="270" t="s">
        <v>60</v>
      </c>
      <c r="C39" s="241" t="s">
        <v>34</v>
      </c>
      <c r="D39" s="293" t="s">
        <v>380</v>
      </c>
      <c r="E39" s="247" t="s">
        <v>381</v>
      </c>
      <c r="F39" s="256" t="s">
        <v>172</v>
      </c>
      <c r="G39" s="230" t="s">
        <v>336</v>
      </c>
      <c r="H39" s="215"/>
      <c r="I39" s="287">
        <v>730</v>
      </c>
    </row>
    <row r="40" spans="1:16" s="38" customFormat="1" ht="23.45" customHeight="1">
      <c r="A40" s="269"/>
      <c r="B40" s="271"/>
      <c r="C40" s="242"/>
      <c r="D40" s="294"/>
      <c r="E40" s="242"/>
      <c r="F40" s="257"/>
      <c r="G40" s="230"/>
      <c r="H40" s="216"/>
      <c r="I40" s="288"/>
    </row>
    <row r="41" spans="1:16" s="36" customFormat="1" ht="23.45" customHeight="1">
      <c r="A41" s="268" t="s">
        <v>185</v>
      </c>
      <c r="B41" s="270" t="s">
        <v>61</v>
      </c>
      <c r="C41" s="267" t="s">
        <v>201</v>
      </c>
      <c r="D41" s="245" t="s">
        <v>69</v>
      </c>
      <c r="E41" s="289" t="s">
        <v>394</v>
      </c>
      <c r="F41" s="256" t="s">
        <v>172</v>
      </c>
      <c r="G41" s="217" t="s">
        <v>353</v>
      </c>
      <c r="H41" s="215" t="s">
        <v>338</v>
      </c>
      <c r="I41" s="287">
        <v>875</v>
      </c>
      <c r="J41" s="212"/>
    </row>
    <row r="42" spans="1:16" s="36" customFormat="1" ht="23.45" customHeight="1">
      <c r="A42" s="269"/>
      <c r="B42" s="271"/>
      <c r="C42" s="242"/>
      <c r="D42" s="246"/>
      <c r="E42" s="289"/>
      <c r="F42" s="257"/>
      <c r="G42" s="218"/>
      <c r="H42" s="216"/>
      <c r="I42" s="288"/>
    </row>
    <row r="43" spans="1:16" s="37" customFormat="1" ht="23.45" customHeight="1">
      <c r="A43" s="268" t="s">
        <v>186</v>
      </c>
      <c r="B43" s="270" t="s">
        <v>62</v>
      </c>
      <c r="C43" s="267" t="s">
        <v>201</v>
      </c>
      <c r="D43" s="307" t="s">
        <v>398</v>
      </c>
      <c r="E43" s="247" t="s">
        <v>214</v>
      </c>
      <c r="F43" s="256" t="s">
        <v>95</v>
      </c>
      <c r="G43" s="217" t="s">
        <v>329</v>
      </c>
      <c r="H43" s="215"/>
      <c r="I43" s="287">
        <v>758</v>
      </c>
      <c r="J43" s="211"/>
    </row>
    <row r="44" spans="1:16" s="37" customFormat="1" ht="23.45" customHeight="1" thickBot="1">
      <c r="A44" s="225"/>
      <c r="B44" s="279"/>
      <c r="C44" s="266"/>
      <c r="D44" s="308"/>
      <c r="E44" s="266"/>
      <c r="F44" s="284"/>
      <c r="G44" s="218"/>
      <c r="H44" s="244"/>
      <c r="I44" s="225"/>
    </row>
    <row r="45" spans="1:16" s="187" customFormat="1" ht="28.15" customHeight="1">
      <c r="A45" s="299" t="s">
        <v>385</v>
      </c>
      <c r="B45" s="299"/>
      <c r="C45" s="299"/>
      <c r="D45" s="299"/>
      <c r="E45" s="299"/>
      <c r="F45" s="299"/>
      <c r="G45" s="299"/>
      <c r="H45" s="299"/>
      <c r="I45" s="299"/>
    </row>
    <row r="46" spans="1:16" s="188" customFormat="1" ht="28.15" customHeight="1">
      <c r="A46" s="300" t="s">
        <v>321</v>
      </c>
      <c r="B46" s="300"/>
      <c r="C46" s="300"/>
      <c r="D46" s="300"/>
      <c r="E46" s="300"/>
      <c r="F46" s="300"/>
    </row>
    <row r="47" spans="1:16" s="188" customFormat="1" ht="28.15" customHeight="1">
      <c r="A47" s="300" t="s">
        <v>386</v>
      </c>
      <c r="B47" s="300"/>
      <c r="C47" s="300"/>
      <c r="D47" s="300"/>
      <c r="E47" s="300"/>
      <c r="F47" s="300"/>
      <c r="G47" s="300"/>
      <c r="H47" s="300"/>
      <c r="I47" s="300"/>
      <c r="N47" s="57"/>
      <c r="O47" s="57"/>
      <c r="P47" s="57"/>
    </row>
    <row r="48" spans="1:16" s="58" customFormat="1" ht="22.15" customHeight="1">
      <c r="A48" s="295"/>
      <c r="B48" s="295"/>
      <c r="C48" s="295"/>
      <c r="D48" s="295"/>
      <c r="E48" s="295"/>
      <c r="F48" s="295"/>
      <c r="G48" s="295"/>
      <c r="H48" s="295"/>
      <c r="I48" s="295"/>
    </row>
    <row r="49" spans="9:9" ht="22.15" customHeight="1">
      <c r="I49" s="91"/>
    </row>
    <row r="50" spans="9:9" ht="22.15" customHeight="1">
      <c r="I50" s="120"/>
    </row>
    <row r="51" spans="9:9" ht="22.15" customHeight="1">
      <c r="I51" s="91"/>
    </row>
    <row r="52" spans="9:9">
      <c r="I52" s="91"/>
    </row>
    <row r="53" spans="9:9">
      <c r="I53" s="91"/>
    </row>
    <row r="54" spans="9:9">
      <c r="I54" s="91"/>
    </row>
    <row r="55" spans="9:9">
      <c r="I55" s="91"/>
    </row>
    <row r="56" spans="9:9">
      <c r="I56" s="91"/>
    </row>
    <row r="57" spans="9:9">
      <c r="I57" s="91"/>
    </row>
    <row r="58" spans="9:9">
      <c r="I58" s="91"/>
    </row>
    <row r="59" spans="9:9">
      <c r="I59" s="91"/>
    </row>
    <row r="60" spans="9:9">
      <c r="I60" s="91"/>
    </row>
    <row r="61" spans="9:9">
      <c r="I61" s="91"/>
    </row>
    <row r="62" spans="9:9">
      <c r="I62" s="91"/>
    </row>
    <row r="63" spans="9:9">
      <c r="I63" s="91"/>
    </row>
    <row r="64" spans="9:9">
      <c r="I64" s="91"/>
    </row>
    <row r="65" spans="9:9">
      <c r="I65" s="91"/>
    </row>
    <row r="66" spans="9:9">
      <c r="I66" s="91"/>
    </row>
    <row r="67" spans="9:9">
      <c r="I67" s="91"/>
    </row>
    <row r="68" spans="9:9">
      <c r="I68" s="91"/>
    </row>
    <row r="69" spans="9:9">
      <c r="I69" s="91"/>
    </row>
    <row r="70" spans="9:9">
      <c r="I70" s="91"/>
    </row>
    <row r="71" spans="9:9">
      <c r="I71" s="91"/>
    </row>
  </sheetData>
  <mergeCells count="188">
    <mergeCell ref="A45:I45"/>
    <mergeCell ref="A47:I47"/>
    <mergeCell ref="A2:H2"/>
    <mergeCell ref="A46:F46"/>
    <mergeCell ref="A1:I1"/>
    <mergeCell ref="A3:I3"/>
    <mergeCell ref="G21:G22"/>
    <mergeCell ref="D13:D14"/>
    <mergeCell ref="H29:H30"/>
    <mergeCell ref="H31:H32"/>
    <mergeCell ref="H33:H34"/>
    <mergeCell ref="D43:D44"/>
    <mergeCell ref="H5:H6"/>
    <mergeCell ref="H7:H8"/>
    <mergeCell ref="H9:H10"/>
    <mergeCell ref="H11:H12"/>
    <mergeCell ref="H13:H14"/>
    <mergeCell ref="H15:H16"/>
    <mergeCell ref="I41:I42"/>
    <mergeCell ref="I35:I36"/>
    <mergeCell ref="I37:I38"/>
    <mergeCell ref="I39:I40"/>
    <mergeCell ref="I29:I30"/>
    <mergeCell ref="I31:I32"/>
    <mergeCell ref="I33:I34"/>
    <mergeCell ref="I23:I24"/>
    <mergeCell ref="H41:H42"/>
    <mergeCell ref="A48:I48"/>
    <mergeCell ref="I43:I44"/>
    <mergeCell ref="E43:E44"/>
    <mergeCell ref="F43:F44"/>
    <mergeCell ref="D27:D28"/>
    <mergeCell ref="F23:F24"/>
    <mergeCell ref="F25:F26"/>
    <mergeCell ref="A33:A34"/>
    <mergeCell ref="A39:A40"/>
    <mergeCell ref="A31:A32"/>
    <mergeCell ref="A35:A36"/>
    <mergeCell ref="E33:E34"/>
    <mergeCell ref="C23:C24"/>
    <mergeCell ref="A41:A42"/>
    <mergeCell ref="A43:A44"/>
    <mergeCell ref="B43:B44"/>
    <mergeCell ref="A29:A30"/>
    <mergeCell ref="A25:A26"/>
    <mergeCell ref="G41:G42"/>
    <mergeCell ref="G43:G44"/>
    <mergeCell ref="D25:D26"/>
    <mergeCell ref="I13:I14"/>
    <mergeCell ref="I15:I16"/>
    <mergeCell ref="D41:D42"/>
    <mergeCell ref="E41:E42"/>
    <mergeCell ref="E29:E30"/>
    <mergeCell ref="F39:F40"/>
    <mergeCell ref="B33:B34"/>
    <mergeCell ref="B35:B36"/>
    <mergeCell ref="B29:B30"/>
    <mergeCell ref="B31:B32"/>
    <mergeCell ref="C35:C36"/>
    <mergeCell ref="C29:C30"/>
    <mergeCell ref="C33:C34"/>
    <mergeCell ref="F37:F38"/>
    <mergeCell ref="E35:E36"/>
    <mergeCell ref="C31:C32"/>
    <mergeCell ref="E37:E38"/>
    <mergeCell ref="D33:D34"/>
    <mergeCell ref="D37:D38"/>
    <mergeCell ref="D39:D40"/>
    <mergeCell ref="E39:E40"/>
    <mergeCell ref="F31:F32"/>
    <mergeCell ref="C37:C38"/>
    <mergeCell ref="E19:E20"/>
    <mergeCell ref="I5:I6"/>
    <mergeCell ref="I7:I8"/>
    <mergeCell ref="I9:I10"/>
    <mergeCell ref="I25:I26"/>
    <mergeCell ref="F35:F36"/>
    <mergeCell ref="F33:F34"/>
    <mergeCell ref="F29:F30"/>
    <mergeCell ref="G15:G16"/>
    <mergeCell ref="F13:F14"/>
    <mergeCell ref="F15:F16"/>
    <mergeCell ref="F9:F10"/>
    <mergeCell ref="G9:G10"/>
    <mergeCell ref="I11:I12"/>
    <mergeCell ref="I27:I28"/>
    <mergeCell ref="I17:I18"/>
    <mergeCell ref="I19:I20"/>
    <mergeCell ref="I21:I22"/>
    <mergeCell ref="H17:H18"/>
    <mergeCell ref="F27:F28"/>
    <mergeCell ref="F19:F20"/>
    <mergeCell ref="G31:G32"/>
    <mergeCell ref="G33:G34"/>
    <mergeCell ref="H27:H28"/>
    <mergeCell ref="G27:G28"/>
    <mergeCell ref="B5:B6"/>
    <mergeCell ref="E17:E18"/>
    <mergeCell ref="A27:A28"/>
    <mergeCell ref="B25:B26"/>
    <mergeCell ref="B27:B28"/>
    <mergeCell ref="D21:D22"/>
    <mergeCell ref="C7:C8"/>
    <mergeCell ref="A17:A18"/>
    <mergeCell ref="B11:B12"/>
    <mergeCell ref="C15:C16"/>
    <mergeCell ref="C25:C26"/>
    <mergeCell ref="C19:C20"/>
    <mergeCell ref="C27:C28"/>
    <mergeCell ref="B21:B22"/>
    <mergeCell ref="B23:B24"/>
    <mergeCell ref="B13:B14"/>
    <mergeCell ref="B17:B18"/>
    <mergeCell ref="C13:C14"/>
    <mergeCell ref="B19:B20"/>
    <mergeCell ref="C11:C12"/>
    <mergeCell ref="C21:C22"/>
    <mergeCell ref="B7:B8"/>
    <mergeCell ref="B9:B10"/>
    <mergeCell ref="B15:B16"/>
    <mergeCell ref="E4:F4"/>
    <mergeCell ref="F11:F12"/>
    <mergeCell ref="F7:F8"/>
    <mergeCell ref="E13:E14"/>
    <mergeCell ref="F21:F22"/>
    <mergeCell ref="C43:C44"/>
    <mergeCell ref="A37:A38"/>
    <mergeCell ref="B41:B42"/>
    <mergeCell ref="B39:B40"/>
    <mergeCell ref="B37:B38"/>
    <mergeCell ref="C39:C40"/>
    <mergeCell ref="C41:C42"/>
    <mergeCell ref="C17:C18"/>
    <mergeCell ref="D5:D6"/>
    <mergeCell ref="A5:A6"/>
    <mergeCell ref="A7:A8"/>
    <mergeCell ref="A9:A10"/>
    <mergeCell ref="A11:A12"/>
    <mergeCell ref="A13:A14"/>
    <mergeCell ref="A15:A16"/>
    <mergeCell ref="A19:A20"/>
    <mergeCell ref="A21:A22"/>
    <mergeCell ref="A23:A24"/>
    <mergeCell ref="C9:C10"/>
    <mergeCell ref="C5:C6"/>
    <mergeCell ref="E11:E12"/>
    <mergeCell ref="E9:E10"/>
    <mergeCell ref="D9:D10"/>
    <mergeCell ref="H43:H44"/>
    <mergeCell ref="G19:G20"/>
    <mergeCell ref="G29:G30"/>
    <mergeCell ref="G25:G26"/>
    <mergeCell ref="D11:D12"/>
    <mergeCell ref="E21:E22"/>
    <mergeCell ref="D23:D24"/>
    <mergeCell ref="E23:E24"/>
    <mergeCell ref="D31:D32"/>
    <mergeCell ref="E31:E32"/>
    <mergeCell ref="D35:D36"/>
    <mergeCell ref="F5:F6"/>
    <mergeCell ref="F17:F18"/>
    <mergeCell ref="E27:E28"/>
    <mergeCell ref="F41:F42"/>
    <mergeCell ref="D15:D16"/>
    <mergeCell ref="E25:E26"/>
    <mergeCell ref="D19:D20"/>
    <mergeCell ref="D17:D18"/>
    <mergeCell ref="E15:E16"/>
    <mergeCell ref="D29:D30"/>
    <mergeCell ref="H39:H40"/>
    <mergeCell ref="H19:H20"/>
    <mergeCell ref="G17:G18"/>
    <mergeCell ref="G5:G6"/>
    <mergeCell ref="G7:G8"/>
    <mergeCell ref="H21:H22"/>
    <mergeCell ref="H35:H36"/>
    <mergeCell ref="H37:H38"/>
    <mergeCell ref="G11:G12"/>
    <mergeCell ref="G13:G14"/>
    <mergeCell ref="G35:G36"/>
    <mergeCell ref="G37:G38"/>
    <mergeCell ref="G39:G40"/>
    <mergeCell ref="G23:G24"/>
    <mergeCell ref="H23:H24"/>
    <mergeCell ref="H25:H26"/>
    <mergeCell ref="E5:E6"/>
    <mergeCell ref="D7:D8"/>
    <mergeCell ref="E7:E8"/>
  </mergeCells>
  <phoneticPr fontId="2" type="noConversion"/>
  <printOptions horizontalCentered="1"/>
  <pageMargins left="0.35433070866141736" right="0.35433070866141736" top="0.39370078740157483" bottom="0.19685039370078741" header="0.31496062992125984" footer="0.51181102362204722"/>
  <pageSetup paperSize="9" scale="7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zoomScale="80" zoomScaleNormal="80" workbookViewId="0">
      <selection sqref="A1:U1"/>
    </sheetView>
  </sheetViews>
  <sheetFormatPr defaultRowHeight="16.5"/>
  <cols>
    <col min="1" max="1" width="6.875" customWidth="1"/>
    <col min="2" max="2" width="10.375" customWidth="1"/>
    <col min="3" max="3" width="16.5" customWidth="1"/>
    <col min="4" max="4" width="10.5" customWidth="1"/>
    <col min="5" max="5" width="7.875" customWidth="1"/>
    <col min="6" max="6" width="11.25" customWidth="1"/>
    <col min="7" max="7" width="14.875" customWidth="1"/>
    <col min="8" max="8" width="10.75" customWidth="1"/>
    <col min="9" max="9" width="6.375" customWidth="1"/>
    <col min="10" max="10" width="11.125" customWidth="1"/>
    <col min="11" max="11" width="17.125" customWidth="1"/>
    <col min="12" max="12" width="11.25" customWidth="1"/>
    <col min="13" max="13" width="6.125" customWidth="1"/>
    <col min="14" max="14" width="11.25" customWidth="1"/>
    <col min="15" max="15" width="19.75" customWidth="1"/>
    <col min="16" max="16" width="12.125" customWidth="1"/>
    <col min="17" max="17" width="5.875" customWidth="1"/>
    <col min="18" max="18" width="9.375" customWidth="1"/>
    <col min="19" max="19" width="21.5" customWidth="1"/>
    <col min="20" max="20" width="11.875" customWidth="1"/>
    <col min="21" max="21" width="5.875" customWidth="1"/>
  </cols>
  <sheetData>
    <row r="1" spans="1:21" s="1" customFormat="1" ht="28.5" customHeight="1">
      <c r="A1" s="343" t="s">
        <v>390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</row>
    <row r="2" spans="1:21" s="1" customFormat="1" ht="20.25" thickBot="1">
      <c r="A2" s="17" t="s">
        <v>24</v>
      </c>
      <c r="B2" s="87"/>
      <c r="C2" s="87"/>
      <c r="D2" s="344" t="s">
        <v>10</v>
      </c>
      <c r="E2" s="344"/>
      <c r="F2" s="345"/>
      <c r="G2" s="345"/>
      <c r="H2" s="18" t="s">
        <v>33</v>
      </c>
      <c r="I2" s="18"/>
      <c r="J2" s="19"/>
      <c r="K2" s="19"/>
      <c r="L2" s="19"/>
      <c r="M2" s="19"/>
      <c r="N2" s="20"/>
      <c r="O2" s="349" t="s">
        <v>25</v>
      </c>
      <c r="P2" s="349"/>
      <c r="Q2" s="349"/>
      <c r="R2" s="349"/>
      <c r="S2" s="349"/>
      <c r="T2" s="349"/>
      <c r="U2" s="349"/>
    </row>
    <row r="3" spans="1:21">
      <c r="A3" s="22" t="s">
        <v>4</v>
      </c>
      <c r="B3" s="350" t="s">
        <v>265</v>
      </c>
      <c r="C3" s="347"/>
      <c r="D3" s="347"/>
      <c r="E3" s="348"/>
      <c r="F3" s="346" t="s">
        <v>266</v>
      </c>
      <c r="G3" s="347"/>
      <c r="H3" s="347"/>
      <c r="I3" s="351"/>
      <c r="J3" s="350" t="s">
        <v>267</v>
      </c>
      <c r="K3" s="347"/>
      <c r="L3" s="347"/>
      <c r="M3" s="351"/>
      <c r="N3" s="350" t="s">
        <v>217</v>
      </c>
      <c r="O3" s="347"/>
      <c r="P3" s="347"/>
      <c r="Q3" s="348"/>
      <c r="R3" s="346" t="s">
        <v>218</v>
      </c>
      <c r="S3" s="347"/>
      <c r="T3" s="347"/>
      <c r="U3" s="348"/>
    </row>
    <row r="4" spans="1:21" s="40" customFormat="1">
      <c r="A4" s="171" t="s">
        <v>5</v>
      </c>
      <c r="B4" s="11" t="s">
        <v>20</v>
      </c>
      <c r="C4" s="15" t="s">
        <v>0</v>
      </c>
      <c r="D4" s="172" t="s">
        <v>17</v>
      </c>
      <c r="E4" s="10" t="s">
        <v>2</v>
      </c>
      <c r="F4" s="85" t="s">
        <v>20</v>
      </c>
      <c r="G4" s="15" t="s">
        <v>6</v>
      </c>
      <c r="H4" s="172" t="s">
        <v>17</v>
      </c>
      <c r="I4" s="10" t="s">
        <v>2</v>
      </c>
      <c r="J4" s="85" t="s">
        <v>20</v>
      </c>
      <c r="K4" s="15" t="s">
        <v>0</v>
      </c>
      <c r="L4" s="172" t="s">
        <v>17</v>
      </c>
      <c r="M4" s="180" t="s">
        <v>2</v>
      </c>
      <c r="N4" s="11" t="s">
        <v>20</v>
      </c>
      <c r="O4" s="15" t="s">
        <v>6</v>
      </c>
      <c r="P4" s="172" t="s">
        <v>17</v>
      </c>
      <c r="Q4" s="10" t="s">
        <v>2</v>
      </c>
      <c r="R4" s="85" t="s">
        <v>20</v>
      </c>
      <c r="S4" s="15" t="s">
        <v>6</v>
      </c>
      <c r="T4" s="172" t="s">
        <v>17</v>
      </c>
      <c r="U4" s="10" t="s">
        <v>2</v>
      </c>
    </row>
    <row r="5" spans="1:21" s="59" customFormat="1" ht="24" customHeight="1">
      <c r="A5" s="330" t="s">
        <v>84</v>
      </c>
      <c r="B5" s="356"/>
      <c r="C5" s="60"/>
      <c r="D5" s="60"/>
      <c r="E5" s="61"/>
      <c r="F5" s="354"/>
      <c r="G5" s="62"/>
      <c r="H5" s="62"/>
      <c r="I5" s="63"/>
      <c r="J5" s="354"/>
      <c r="K5" s="62"/>
      <c r="L5" s="62"/>
      <c r="M5" s="75"/>
      <c r="N5" s="352" t="s">
        <v>65</v>
      </c>
      <c r="O5" s="62" t="s">
        <v>80</v>
      </c>
      <c r="P5" s="62">
        <v>180</v>
      </c>
      <c r="Q5" s="63"/>
      <c r="R5" s="352" t="s">
        <v>65</v>
      </c>
      <c r="S5" s="62" t="s">
        <v>80</v>
      </c>
      <c r="T5" s="62">
        <v>180</v>
      </c>
      <c r="U5" s="63"/>
    </row>
    <row r="6" spans="1:21" s="59" customFormat="1" ht="24" customHeight="1">
      <c r="A6" s="330"/>
      <c r="B6" s="356"/>
      <c r="C6" s="60"/>
      <c r="D6" s="60"/>
      <c r="E6" s="61"/>
      <c r="F6" s="355"/>
      <c r="G6" s="62"/>
      <c r="H6" s="62"/>
      <c r="I6" s="63"/>
      <c r="J6" s="355"/>
      <c r="K6" s="62"/>
      <c r="L6" s="66"/>
      <c r="M6" s="75"/>
      <c r="N6" s="353"/>
      <c r="O6" s="62" t="s">
        <v>65</v>
      </c>
      <c r="P6" s="62">
        <v>40</v>
      </c>
      <c r="Q6" s="63"/>
      <c r="R6" s="353"/>
      <c r="S6" s="62" t="s">
        <v>65</v>
      </c>
      <c r="T6" s="62">
        <v>40</v>
      </c>
      <c r="U6" s="63"/>
    </row>
    <row r="7" spans="1:21" s="59" customFormat="1" ht="24" customHeight="1">
      <c r="A7" s="330" t="s">
        <v>134</v>
      </c>
      <c r="B7" s="336" t="s">
        <v>192</v>
      </c>
      <c r="C7" s="68"/>
      <c r="D7" s="68"/>
      <c r="E7" s="63"/>
      <c r="F7" s="332" t="s">
        <v>192</v>
      </c>
      <c r="G7" s="62"/>
      <c r="H7" s="62"/>
      <c r="I7" s="63"/>
      <c r="J7" s="332" t="s">
        <v>192</v>
      </c>
      <c r="K7" s="62"/>
      <c r="L7" s="62"/>
      <c r="M7" s="76"/>
      <c r="N7" s="336" t="s">
        <v>210</v>
      </c>
      <c r="O7" s="66" t="s">
        <v>142</v>
      </c>
      <c r="P7" s="66">
        <v>60</v>
      </c>
      <c r="Q7" s="77"/>
      <c r="R7" s="335" t="s">
        <v>145</v>
      </c>
      <c r="S7" s="66" t="s">
        <v>146</v>
      </c>
      <c r="T7" s="78">
        <v>120</v>
      </c>
      <c r="U7" s="63"/>
    </row>
    <row r="8" spans="1:21" s="59" customFormat="1" ht="24" customHeight="1">
      <c r="A8" s="331"/>
      <c r="B8" s="336"/>
      <c r="C8" s="68"/>
      <c r="D8" s="68"/>
      <c r="E8" s="63"/>
      <c r="F8" s="333"/>
      <c r="G8" s="65"/>
      <c r="H8" s="65"/>
      <c r="I8" s="63"/>
      <c r="J8" s="333"/>
      <c r="K8" s="68"/>
      <c r="L8" s="62"/>
      <c r="M8" s="79"/>
      <c r="N8" s="336"/>
      <c r="O8" s="66" t="s">
        <v>238</v>
      </c>
      <c r="P8" s="68">
        <v>20</v>
      </c>
      <c r="Q8" s="63"/>
      <c r="R8" s="335"/>
      <c r="S8" s="65" t="s">
        <v>147</v>
      </c>
      <c r="T8" s="65">
        <v>2</v>
      </c>
      <c r="U8" s="63"/>
    </row>
    <row r="9" spans="1:21" s="59" customFormat="1" ht="24" customHeight="1">
      <c r="A9" s="331"/>
      <c r="B9" s="336"/>
      <c r="C9" s="68"/>
      <c r="D9" s="68"/>
      <c r="E9" s="63"/>
      <c r="F9" s="333"/>
      <c r="G9" s="64"/>
      <c r="H9" s="62"/>
      <c r="I9" s="63"/>
      <c r="J9" s="333"/>
      <c r="K9" s="62"/>
      <c r="L9" s="62"/>
      <c r="M9" s="79"/>
      <c r="N9" s="336"/>
      <c r="O9" s="155" t="s">
        <v>151</v>
      </c>
      <c r="P9" s="81">
        <v>30</v>
      </c>
      <c r="Q9" s="63"/>
      <c r="R9" s="335"/>
      <c r="S9" s="64" t="s">
        <v>148</v>
      </c>
      <c r="T9" s="65">
        <v>2</v>
      </c>
      <c r="U9" s="63"/>
    </row>
    <row r="10" spans="1:21" s="59" customFormat="1" ht="24" customHeight="1">
      <c r="A10" s="331"/>
      <c r="B10" s="336"/>
      <c r="C10" s="68"/>
      <c r="D10" s="68"/>
      <c r="E10" s="63"/>
      <c r="F10" s="333"/>
      <c r="G10" s="66"/>
      <c r="H10" s="66"/>
      <c r="I10" s="63"/>
      <c r="J10" s="333"/>
      <c r="K10" s="62"/>
      <c r="L10" s="62"/>
      <c r="M10" s="75"/>
      <c r="N10" s="336"/>
      <c r="O10" s="155" t="s">
        <v>264</v>
      </c>
      <c r="P10" s="81">
        <v>2</v>
      </c>
      <c r="Q10" s="63"/>
      <c r="R10" s="335"/>
      <c r="S10" s="66"/>
      <c r="T10" s="66"/>
      <c r="U10" s="63"/>
    </row>
    <row r="11" spans="1:21" s="59" customFormat="1" ht="24" customHeight="1">
      <c r="A11" s="331"/>
      <c r="B11" s="336"/>
      <c r="C11" s="66"/>
      <c r="D11" s="62"/>
      <c r="E11" s="63"/>
      <c r="F11" s="334"/>
      <c r="G11" s="66"/>
      <c r="H11" s="66"/>
      <c r="I11" s="63"/>
      <c r="J11" s="334"/>
      <c r="K11" s="66"/>
      <c r="L11" s="62"/>
      <c r="M11" s="75"/>
      <c r="N11" s="336"/>
      <c r="O11" s="66" t="s">
        <v>246</v>
      </c>
      <c r="P11" s="62">
        <v>5</v>
      </c>
      <c r="Q11" s="63"/>
      <c r="R11" s="335"/>
      <c r="S11" s="66"/>
      <c r="T11" s="66"/>
      <c r="U11" s="63"/>
    </row>
    <row r="12" spans="1:21" s="59" customFormat="1" ht="24" customHeight="1">
      <c r="A12" s="330" t="s">
        <v>124</v>
      </c>
      <c r="B12" s="336"/>
      <c r="C12" s="66"/>
      <c r="D12" s="66"/>
      <c r="E12" s="63"/>
      <c r="F12" s="337"/>
      <c r="G12" s="66"/>
      <c r="H12" s="66"/>
      <c r="I12" s="63"/>
      <c r="J12" s="340"/>
      <c r="K12" s="66"/>
      <c r="L12" s="68"/>
      <c r="M12" s="75"/>
      <c r="N12" s="329" t="s">
        <v>152</v>
      </c>
      <c r="O12" s="62" t="s">
        <v>153</v>
      </c>
      <c r="P12" s="68">
        <v>20</v>
      </c>
      <c r="Q12" s="61"/>
      <c r="R12" s="332" t="s">
        <v>331</v>
      </c>
      <c r="S12" s="66" t="s">
        <v>332</v>
      </c>
      <c r="T12" s="66">
        <v>50</v>
      </c>
      <c r="U12" s="63"/>
    </row>
    <row r="13" spans="1:21" s="59" customFormat="1" ht="24" customHeight="1">
      <c r="A13" s="331"/>
      <c r="B13" s="336"/>
      <c r="C13" s="66"/>
      <c r="D13" s="66"/>
      <c r="E13" s="63"/>
      <c r="F13" s="337"/>
      <c r="G13" s="62"/>
      <c r="H13" s="66"/>
      <c r="I13" s="63"/>
      <c r="J13" s="341"/>
      <c r="K13" s="66"/>
      <c r="L13" s="68"/>
      <c r="M13" s="75"/>
      <c r="N13" s="329"/>
      <c r="O13" s="60" t="s">
        <v>156</v>
      </c>
      <c r="P13" s="72">
        <v>40</v>
      </c>
      <c r="Q13" s="61"/>
      <c r="R13" s="333"/>
      <c r="S13" s="66" t="s">
        <v>333</v>
      </c>
      <c r="T13" s="66">
        <v>15</v>
      </c>
      <c r="U13" s="63"/>
    </row>
    <row r="14" spans="1:21" s="59" customFormat="1" ht="24" customHeight="1">
      <c r="A14" s="331"/>
      <c r="B14" s="336"/>
      <c r="C14" s="80"/>
      <c r="D14" s="66"/>
      <c r="E14" s="63"/>
      <c r="F14" s="337"/>
      <c r="G14" s="66"/>
      <c r="H14" s="66"/>
      <c r="I14" s="63"/>
      <c r="J14" s="341"/>
      <c r="K14" s="62"/>
      <c r="L14" s="62"/>
      <c r="M14" s="75"/>
      <c r="N14" s="329"/>
      <c r="O14" s="60" t="s">
        <v>154</v>
      </c>
      <c r="P14" s="72">
        <v>20</v>
      </c>
      <c r="Q14" s="61"/>
      <c r="R14" s="333"/>
      <c r="S14" s="66" t="s">
        <v>334</v>
      </c>
      <c r="T14" s="66">
        <v>1</v>
      </c>
      <c r="U14" s="63"/>
    </row>
    <row r="15" spans="1:21" s="59" customFormat="1" ht="24" customHeight="1">
      <c r="A15" s="331"/>
      <c r="B15" s="336"/>
      <c r="C15" s="66"/>
      <c r="D15" s="66"/>
      <c r="E15" s="63"/>
      <c r="F15" s="337"/>
      <c r="G15" s="66"/>
      <c r="H15" s="66"/>
      <c r="I15" s="63"/>
      <c r="J15" s="341"/>
      <c r="K15" s="62"/>
      <c r="L15" s="62"/>
      <c r="M15" s="75"/>
      <c r="N15" s="329"/>
      <c r="O15" s="71" t="s">
        <v>155</v>
      </c>
      <c r="P15" s="60">
        <v>1</v>
      </c>
      <c r="Q15" s="61"/>
      <c r="R15" s="333"/>
      <c r="S15" s="66" t="s">
        <v>335</v>
      </c>
      <c r="T15" s="62">
        <v>20</v>
      </c>
      <c r="U15" s="63"/>
    </row>
    <row r="16" spans="1:21" s="59" customFormat="1" ht="24" customHeight="1">
      <c r="A16" s="331"/>
      <c r="B16" s="336"/>
      <c r="C16" s="66"/>
      <c r="D16" s="66"/>
      <c r="E16" s="63"/>
      <c r="F16" s="337"/>
      <c r="G16" s="66"/>
      <c r="H16" s="66"/>
      <c r="I16" s="63"/>
      <c r="J16" s="342"/>
      <c r="K16" s="62"/>
      <c r="L16" s="62"/>
      <c r="M16" s="75"/>
      <c r="N16" s="329"/>
      <c r="O16" s="71"/>
      <c r="P16" s="71"/>
      <c r="Q16" s="61"/>
      <c r="R16" s="334"/>
      <c r="S16" s="66"/>
      <c r="T16" s="66"/>
      <c r="U16" s="63"/>
    </row>
    <row r="17" spans="1:21" s="59" customFormat="1" ht="24" customHeight="1">
      <c r="A17" s="330" t="s">
        <v>125</v>
      </c>
      <c r="B17" s="321"/>
      <c r="C17" s="66"/>
      <c r="D17" s="66"/>
      <c r="E17" s="63"/>
      <c r="F17" s="362"/>
      <c r="G17" s="66"/>
      <c r="H17" s="62"/>
      <c r="I17" s="63"/>
      <c r="J17" s="362"/>
      <c r="K17" s="66"/>
      <c r="L17" s="66"/>
      <c r="M17" s="75"/>
      <c r="N17" s="321" t="s">
        <v>126</v>
      </c>
      <c r="O17" s="66" t="s">
        <v>128</v>
      </c>
      <c r="P17" s="62">
        <v>100</v>
      </c>
      <c r="Q17" s="63"/>
      <c r="R17" s="338" t="s">
        <v>95</v>
      </c>
      <c r="S17" s="66" t="s">
        <v>127</v>
      </c>
      <c r="T17" s="66">
        <v>100</v>
      </c>
      <c r="U17" s="63"/>
    </row>
    <row r="18" spans="1:21" s="59" customFormat="1" ht="24" customHeight="1">
      <c r="A18" s="331"/>
      <c r="B18" s="321"/>
      <c r="C18" s="380"/>
      <c r="D18" s="66"/>
      <c r="E18" s="63"/>
      <c r="F18" s="362"/>
      <c r="G18" s="315"/>
      <c r="H18" s="66"/>
      <c r="I18" s="63"/>
      <c r="J18" s="362"/>
      <c r="K18" s="315"/>
      <c r="L18" s="66"/>
      <c r="M18" s="75"/>
      <c r="N18" s="321"/>
      <c r="O18" s="380" t="s">
        <v>130</v>
      </c>
      <c r="P18" s="66"/>
      <c r="Q18" s="63"/>
      <c r="R18" s="338"/>
      <c r="S18" s="315" t="s">
        <v>129</v>
      </c>
      <c r="T18" s="66"/>
      <c r="U18" s="63"/>
    </row>
    <row r="19" spans="1:21" s="59" customFormat="1" ht="24" customHeight="1">
      <c r="A19" s="331"/>
      <c r="B19" s="321"/>
      <c r="C19" s="380"/>
      <c r="D19" s="66"/>
      <c r="E19" s="63"/>
      <c r="F19" s="362"/>
      <c r="G19" s="316"/>
      <c r="H19" s="66"/>
      <c r="I19" s="63"/>
      <c r="J19" s="362"/>
      <c r="K19" s="316"/>
      <c r="L19" s="66"/>
      <c r="M19" s="75"/>
      <c r="N19" s="321"/>
      <c r="O19" s="380"/>
      <c r="P19" s="66"/>
      <c r="Q19" s="63"/>
      <c r="R19" s="338"/>
      <c r="S19" s="316"/>
      <c r="T19" s="66"/>
      <c r="U19" s="63"/>
    </row>
    <row r="20" spans="1:21" s="59" customFormat="1" ht="24" customHeight="1">
      <c r="A20" s="331"/>
      <c r="B20" s="321"/>
      <c r="C20" s="380"/>
      <c r="D20" s="66"/>
      <c r="E20" s="63"/>
      <c r="F20" s="362"/>
      <c r="G20" s="316"/>
      <c r="H20" s="62"/>
      <c r="I20" s="63"/>
      <c r="J20" s="362"/>
      <c r="K20" s="316"/>
      <c r="L20" s="66"/>
      <c r="M20" s="75"/>
      <c r="N20" s="321"/>
      <c r="O20" s="380"/>
      <c r="P20" s="62"/>
      <c r="Q20" s="63"/>
      <c r="R20" s="338"/>
      <c r="S20" s="316"/>
      <c r="T20" s="66"/>
      <c r="U20" s="63"/>
    </row>
    <row r="21" spans="1:21" s="59" customFormat="1" ht="24" customHeight="1">
      <c r="A21" s="331"/>
      <c r="B21" s="321"/>
      <c r="C21" s="380"/>
      <c r="D21" s="66"/>
      <c r="E21" s="63"/>
      <c r="F21" s="362"/>
      <c r="G21" s="317"/>
      <c r="H21" s="62"/>
      <c r="I21" s="63"/>
      <c r="J21" s="362"/>
      <c r="K21" s="317"/>
      <c r="L21" s="66"/>
      <c r="M21" s="75"/>
      <c r="N21" s="321"/>
      <c r="O21" s="380"/>
      <c r="P21" s="62"/>
      <c r="Q21" s="63"/>
      <c r="R21" s="338"/>
      <c r="S21" s="317"/>
      <c r="T21" s="66"/>
      <c r="U21" s="63"/>
    </row>
    <row r="22" spans="1:21" s="59" customFormat="1" ht="24" customHeight="1">
      <c r="A22" s="330" t="s">
        <v>131</v>
      </c>
      <c r="B22" s="320"/>
      <c r="C22" s="66"/>
      <c r="D22" s="66"/>
      <c r="E22" s="63"/>
      <c r="F22" s="320"/>
      <c r="G22" s="66"/>
      <c r="H22" s="66"/>
      <c r="I22" s="63"/>
      <c r="J22" s="320"/>
      <c r="K22" s="66"/>
      <c r="L22" s="66"/>
      <c r="M22" s="75"/>
      <c r="N22" s="320"/>
      <c r="O22" s="66"/>
      <c r="P22" s="66"/>
      <c r="Q22" s="63"/>
      <c r="R22" s="339"/>
      <c r="S22" s="66"/>
      <c r="T22" s="66"/>
      <c r="U22" s="63"/>
    </row>
    <row r="23" spans="1:21" s="59" customFormat="1" ht="24" customHeight="1">
      <c r="A23" s="331"/>
      <c r="B23" s="320"/>
      <c r="C23" s="66"/>
      <c r="D23" s="66"/>
      <c r="E23" s="63"/>
      <c r="F23" s="320"/>
      <c r="G23" s="66"/>
      <c r="H23" s="66"/>
      <c r="I23" s="63"/>
      <c r="J23" s="320"/>
      <c r="K23" s="66"/>
      <c r="L23" s="66"/>
      <c r="M23" s="75"/>
      <c r="N23" s="320"/>
      <c r="O23" s="66"/>
      <c r="P23" s="66"/>
      <c r="Q23" s="63"/>
      <c r="R23" s="339"/>
      <c r="S23" s="66"/>
      <c r="T23" s="66"/>
      <c r="U23" s="63"/>
    </row>
    <row r="24" spans="1:21" s="59" customFormat="1" ht="24" customHeight="1">
      <c r="A24" s="331"/>
      <c r="B24" s="320"/>
      <c r="C24" s="68"/>
      <c r="D24" s="68"/>
      <c r="E24" s="63"/>
      <c r="F24" s="320"/>
      <c r="G24" s="68"/>
      <c r="H24" s="68"/>
      <c r="I24" s="63"/>
      <c r="J24" s="320"/>
      <c r="K24" s="68"/>
      <c r="L24" s="68"/>
      <c r="M24" s="75"/>
      <c r="N24" s="320"/>
      <c r="O24" s="68"/>
      <c r="P24" s="68"/>
      <c r="Q24" s="63"/>
      <c r="R24" s="339"/>
      <c r="S24" s="68"/>
      <c r="T24" s="68"/>
      <c r="U24" s="63"/>
    </row>
    <row r="25" spans="1:21" s="59" customFormat="1" ht="24" customHeight="1">
      <c r="A25" s="331"/>
      <c r="B25" s="320"/>
      <c r="C25" s="68"/>
      <c r="D25" s="68"/>
      <c r="E25" s="63"/>
      <c r="F25" s="320"/>
      <c r="G25" s="68"/>
      <c r="H25" s="68"/>
      <c r="I25" s="63"/>
      <c r="J25" s="320"/>
      <c r="K25" s="68"/>
      <c r="L25" s="68"/>
      <c r="M25" s="75"/>
      <c r="N25" s="320"/>
      <c r="O25" s="68"/>
      <c r="P25" s="68"/>
      <c r="Q25" s="63"/>
      <c r="R25" s="339"/>
      <c r="S25" s="68"/>
      <c r="T25" s="68"/>
      <c r="U25" s="63"/>
    </row>
    <row r="26" spans="1:21" s="59" customFormat="1" ht="24" customHeight="1">
      <c r="A26" s="331"/>
      <c r="B26" s="320"/>
      <c r="C26" s="66"/>
      <c r="D26" s="62"/>
      <c r="E26" s="63"/>
      <c r="F26" s="320"/>
      <c r="G26" s="66"/>
      <c r="H26" s="62"/>
      <c r="I26" s="63"/>
      <c r="J26" s="320"/>
      <c r="K26" s="66"/>
      <c r="L26" s="62"/>
      <c r="M26" s="75"/>
      <c r="N26" s="320"/>
      <c r="O26" s="66"/>
      <c r="P26" s="62"/>
      <c r="Q26" s="63"/>
      <c r="R26" s="339"/>
      <c r="S26" s="66"/>
      <c r="T26" s="62"/>
      <c r="U26" s="63"/>
    </row>
    <row r="27" spans="1:21" s="59" customFormat="1" ht="24" customHeight="1">
      <c r="A27" s="331" t="s">
        <v>132</v>
      </c>
      <c r="B27" s="320"/>
      <c r="C27" s="66"/>
      <c r="D27" s="66"/>
      <c r="E27" s="63"/>
      <c r="F27" s="332"/>
      <c r="G27" s="66"/>
      <c r="H27" s="66"/>
      <c r="I27" s="63"/>
      <c r="J27" s="322"/>
      <c r="K27" s="62"/>
      <c r="L27" s="62"/>
      <c r="M27" s="75"/>
      <c r="N27" s="329" t="s">
        <v>215</v>
      </c>
      <c r="O27" s="165" t="s">
        <v>270</v>
      </c>
      <c r="P27" s="170">
        <v>1</v>
      </c>
      <c r="Q27" s="181"/>
      <c r="R27" s="332" t="s">
        <v>138</v>
      </c>
      <c r="S27" s="70" t="s">
        <v>157</v>
      </c>
      <c r="T27" s="62">
        <v>20</v>
      </c>
      <c r="U27" s="63"/>
    </row>
    <row r="28" spans="1:21" s="59" customFormat="1" ht="24" customHeight="1">
      <c r="A28" s="331"/>
      <c r="B28" s="320"/>
      <c r="C28" s="62"/>
      <c r="D28" s="62"/>
      <c r="E28" s="63"/>
      <c r="F28" s="333"/>
      <c r="G28" s="66"/>
      <c r="H28" s="66"/>
      <c r="I28" s="63"/>
      <c r="J28" s="323"/>
      <c r="K28" s="66"/>
      <c r="L28" s="62"/>
      <c r="M28" s="75"/>
      <c r="N28" s="329"/>
      <c r="O28" s="165" t="s">
        <v>268</v>
      </c>
      <c r="P28" s="170">
        <v>15</v>
      </c>
      <c r="Q28" s="181"/>
      <c r="R28" s="333"/>
      <c r="S28" s="66" t="s">
        <v>90</v>
      </c>
      <c r="T28" s="62">
        <v>30</v>
      </c>
      <c r="U28" s="63"/>
    </row>
    <row r="29" spans="1:21" s="59" customFormat="1" ht="24" customHeight="1">
      <c r="A29" s="331"/>
      <c r="B29" s="320"/>
      <c r="C29" s="66"/>
      <c r="D29" s="66"/>
      <c r="E29" s="63"/>
      <c r="F29" s="333"/>
      <c r="G29" s="66"/>
      <c r="H29" s="66"/>
      <c r="I29" s="63"/>
      <c r="J29" s="323"/>
      <c r="K29" s="62"/>
      <c r="L29" s="62"/>
      <c r="M29" s="75"/>
      <c r="N29" s="329"/>
      <c r="O29" s="165" t="s">
        <v>297</v>
      </c>
      <c r="P29" s="170">
        <v>30</v>
      </c>
      <c r="Q29" s="181"/>
      <c r="R29" s="333"/>
      <c r="S29" s="66" t="s">
        <v>49</v>
      </c>
      <c r="T29" s="62">
        <v>2</v>
      </c>
      <c r="U29" s="63"/>
    </row>
    <row r="30" spans="1:21" s="59" customFormat="1" ht="24" customHeight="1">
      <c r="A30" s="331"/>
      <c r="B30" s="320"/>
      <c r="C30" s="66"/>
      <c r="D30" s="62"/>
      <c r="E30" s="63"/>
      <c r="F30" s="333"/>
      <c r="G30" s="66"/>
      <c r="H30" s="66"/>
      <c r="I30" s="63"/>
      <c r="J30" s="323"/>
      <c r="K30" s="66"/>
      <c r="L30" s="68"/>
      <c r="M30" s="75"/>
      <c r="N30" s="329"/>
      <c r="O30" s="166" t="s">
        <v>269</v>
      </c>
      <c r="P30" s="170">
        <v>1</v>
      </c>
      <c r="Q30" s="181"/>
      <c r="R30" s="333"/>
      <c r="S30" s="66"/>
      <c r="T30" s="66"/>
      <c r="U30" s="63"/>
    </row>
    <row r="31" spans="1:21" s="59" customFormat="1" ht="24" customHeight="1">
      <c r="A31" s="331"/>
      <c r="B31" s="320"/>
      <c r="C31" s="66"/>
      <c r="D31" s="62"/>
      <c r="E31" s="63"/>
      <c r="F31" s="334"/>
      <c r="G31" s="66"/>
      <c r="H31" s="66"/>
      <c r="I31" s="63"/>
      <c r="J31" s="324"/>
      <c r="K31" s="66"/>
      <c r="L31" s="66"/>
      <c r="M31" s="75"/>
      <c r="N31" s="329"/>
      <c r="O31" s="66" t="s">
        <v>271</v>
      </c>
      <c r="P31" s="66">
        <v>1</v>
      </c>
      <c r="Q31" s="63"/>
      <c r="R31" s="334"/>
      <c r="S31" s="66"/>
      <c r="T31" s="66"/>
      <c r="U31" s="63"/>
    </row>
    <row r="32" spans="1:21" s="129" customFormat="1" ht="22.9" customHeight="1">
      <c r="A32" s="123" t="s">
        <v>11</v>
      </c>
      <c r="B32" s="124"/>
      <c r="C32" s="71"/>
      <c r="D32" s="125"/>
      <c r="E32" s="126"/>
      <c r="F32" s="127"/>
      <c r="G32" s="71"/>
      <c r="H32" s="125"/>
      <c r="I32" s="61"/>
      <c r="J32" s="128"/>
      <c r="K32" s="71"/>
      <c r="L32" s="125"/>
      <c r="M32" s="126"/>
      <c r="N32" s="128" t="s">
        <v>11</v>
      </c>
      <c r="O32" s="71"/>
      <c r="P32" s="125"/>
      <c r="Q32" s="61"/>
      <c r="R32" s="124" t="s">
        <v>11</v>
      </c>
      <c r="S32" s="71"/>
      <c r="T32" s="125"/>
      <c r="U32" s="61"/>
    </row>
    <row r="33" spans="1:24" ht="22.9" customHeight="1" thickBot="1">
      <c r="A33" s="16" t="s">
        <v>12</v>
      </c>
      <c r="B33" s="26"/>
      <c r="C33" s="27"/>
      <c r="D33" s="28"/>
      <c r="E33" s="12"/>
      <c r="F33" s="86"/>
      <c r="G33" s="27"/>
      <c r="H33" s="28"/>
      <c r="I33" s="12"/>
      <c r="J33" s="26"/>
      <c r="K33" s="13"/>
      <c r="L33" s="14"/>
      <c r="M33" s="95"/>
      <c r="N33" s="4" t="s">
        <v>1</v>
      </c>
      <c r="O33" s="13"/>
      <c r="P33" s="23"/>
      <c r="Q33" s="9"/>
      <c r="R33" s="83" t="s">
        <v>12</v>
      </c>
      <c r="S33" s="13"/>
      <c r="T33" s="14"/>
      <c r="U33" s="9"/>
    </row>
    <row r="34" spans="1:24" s="199" customFormat="1" ht="16.149999999999999" customHeight="1">
      <c r="A34" s="374" t="s">
        <v>70</v>
      </c>
      <c r="B34" s="359"/>
      <c r="C34" s="358"/>
      <c r="D34" s="193"/>
      <c r="E34" s="194"/>
      <c r="F34" s="357"/>
      <c r="G34" s="358"/>
      <c r="H34" s="193"/>
      <c r="I34" s="195"/>
      <c r="J34" s="359"/>
      <c r="K34" s="358"/>
      <c r="L34" s="193"/>
      <c r="M34" s="195"/>
      <c r="N34" s="327" t="s">
        <v>13</v>
      </c>
      <c r="O34" s="328"/>
      <c r="P34" s="196"/>
      <c r="Q34" s="197"/>
      <c r="R34" s="327" t="s">
        <v>13</v>
      </c>
      <c r="S34" s="328"/>
      <c r="T34" s="196"/>
      <c r="U34" s="197"/>
      <c r="V34" s="198"/>
      <c r="W34" s="198"/>
      <c r="X34" s="198"/>
    </row>
    <row r="35" spans="1:24" s="34" customFormat="1" ht="18.600000000000001" customHeight="1">
      <c r="A35" s="375"/>
      <c r="B35" s="318"/>
      <c r="C35" s="319"/>
      <c r="D35" s="33"/>
      <c r="E35" s="43"/>
      <c r="F35" s="361"/>
      <c r="G35" s="319"/>
      <c r="H35" s="33"/>
      <c r="I35" s="44"/>
      <c r="J35" s="318"/>
      <c r="K35" s="319"/>
      <c r="L35" s="33"/>
      <c r="M35" s="101"/>
      <c r="N35" s="318" t="s">
        <v>71</v>
      </c>
      <c r="O35" s="319"/>
      <c r="P35" s="33">
        <v>5.5</v>
      </c>
      <c r="Q35" s="102">
        <v>6</v>
      </c>
      <c r="R35" s="318" t="s">
        <v>71</v>
      </c>
      <c r="S35" s="319"/>
      <c r="T35" s="33">
        <v>5.5</v>
      </c>
      <c r="U35" s="102">
        <v>6</v>
      </c>
    </row>
    <row r="36" spans="1:24">
      <c r="A36" s="375"/>
      <c r="B36" s="318"/>
      <c r="C36" s="319"/>
      <c r="D36" s="24"/>
      <c r="E36" s="45"/>
      <c r="F36" s="361"/>
      <c r="G36" s="319"/>
      <c r="H36" s="24"/>
      <c r="I36" s="46"/>
      <c r="J36" s="318"/>
      <c r="K36" s="319"/>
      <c r="L36" s="24"/>
      <c r="M36" s="106"/>
      <c r="N36" s="318" t="s">
        <v>72</v>
      </c>
      <c r="O36" s="319"/>
      <c r="P36" s="24">
        <v>2.8</v>
      </c>
      <c r="Q36" s="104">
        <v>2.7</v>
      </c>
      <c r="R36" s="318" t="s">
        <v>72</v>
      </c>
      <c r="S36" s="319"/>
      <c r="T36" s="24">
        <v>2.6</v>
      </c>
      <c r="U36" s="104">
        <v>2.5</v>
      </c>
    </row>
    <row r="37" spans="1:24">
      <c r="A37" s="375"/>
      <c r="B37" s="325"/>
      <c r="C37" s="326"/>
      <c r="D37" s="24"/>
      <c r="E37" s="45"/>
      <c r="F37" s="360"/>
      <c r="G37" s="326"/>
      <c r="H37" s="24"/>
      <c r="I37" s="46"/>
      <c r="J37" s="325"/>
      <c r="K37" s="326"/>
      <c r="L37" s="24"/>
      <c r="M37" s="106"/>
      <c r="N37" s="325" t="s">
        <v>73</v>
      </c>
      <c r="O37" s="326"/>
      <c r="P37" s="24">
        <v>2</v>
      </c>
      <c r="Q37" s="104">
        <v>1.6</v>
      </c>
      <c r="R37" s="325" t="s">
        <v>73</v>
      </c>
      <c r="S37" s="326"/>
      <c r="T37" s="24">
        <v>1.9</v>
      </c>
      <c r="U37" s="104">
        <v>1.5</v>
      </c>
    </row>
    <row r="38" spans="1:24" s="34" customFormat="1">
      <c r="A38" s="375"/>
      <c r="B38" s="372"/>
      <c r="C38" s="314"/>
      <c r="D38" s="47"/>
      <c r="E38" s="130"/>
      <c r="F38" s="318"/>
      <c r="G38" s="319"/>
      <c r="H38" s="47"/>
      <c r="I38" s="131">
        <v>1</v>
      </c>
      <c r="J38" s="313"/>
      <c r="K38" s="314"/>
      <c r="L38" s="47"/>
      <c r="M38" s="132"/>
      <c r="N38" s="313" t="s">
        <v>21</v>
      </c>
      <c r="O38" s="314"/>
      <c r="P38" s="47">
        <v>0</v>
      </c>
      <c r="Q38" s="132">
        <v>1</v>
      </c>
      <c r="R38" s="318" t="s">
        <v>21</v>
      </c>
      <c r="S38" s="319"/>
      <c r="T38" s="47">
        <v>0</v>
      </c>
      <c r="U38" s="132"/>
    </row>
    <row r="39" spans="1:24" s="34" customFormat="1" ht="17.25" thickBot="1">
      <c r="A39" s="375"/>
      <c r="B39" s="364"/>
      <c r="C39" s="365"/>
      <c r="D39" s="50"/>
      <c r="E39" s="51"/>
      <c r="F39" s="379"/>
      <c r="G39" s="365"/>
      <c r="H39" s="50"/>
      <c r="I39" s="52"/>
      <c r="J39" s="364"/>
      <c r="K39" s="365"/>
      <c r="L39" s="50"/>
      <c r="M39" s="107"/>
      <c r="N39" s="364" t="s">
        <v>74</v>
      </c>
      <c r="O39" s="365"/>
      <c r="P39" s="50">
        <v>2.5</v>
      </c>
      <c r="Q39" s="109">
        <v>3</v>
      </c>
      <c r="R39" s="364" t="s">
        <v>74</v>
      </c>
      <c r="S39" s="365"/>
      <c r="T39" s="50">
        <v>2.5</v>
      </c>
      <c r="U39" s="109">
        <v>3</v>
      </c>
    </row>
    <row r="40" spans="1:24" ht="17.25" thickBot="1">
      <c r="A40" s="29" t="s">
        <v>75</v>
      </c>
      <c r="B40" s="371"/>
      <c r="C40" s="367"/>
      <c r="D40" s="53"/>
      <c r="E40" s="54"/>
      <c r="F40" s="366"/>
      <c r="G40" s="367"/>
      <c r="H40" s="53"/>
      <c r="I40" s="55"/>
      <c r="J40" s="369" t="s">
        <v>76</v>
      </c>
      <c r="K40" s="370"/>
      <c r="L40" s="35"/>
      <c r="M40" s="108">
        <f xml:space="preserve"> M35*70+M36*75+M37*25+M38*60+M39*45</f>
        <v>0</v>
      </c>
      <c r="N40" s="377" t="s">
        <v>76</v>
      </c>
      <c r="O40" s="378"/>
      <c r="P40" s="206">
        <f xml:space="preserve"> P35*70+P36*75+P37*25+P38*60+P39*45</f>
        <v>757.5</v>
      </c>
      <c r="Q40" s="110">
        <f xml:space="preserve"> Q35*70+Q36*75+Q37*25+Q38*60+Q39*45</f>
        <v>857.5</v>
      </c>
      <c r="R40" s="371" t="s">
        <v>76</v>
      </c>
      <c r="S40" s="367"/>
      <c r="T40" s="56">
        <f xml:space="preserve"> T35*70+T36*75+T37*25+T38*60+T39*45</f>
        <v>740</v>
      </c>
      <c r="U40" s="111">
        <f xml:space="preserve"> U35*70+U36*75+U37*25+U38*60+U39*45</f>
        <v>780</v>
      </c>
    </row>
    <row r="41" spans="1:24" s="191" customFormat="1" ht="18.600000000000001" customHeight="1">
      <c r="A41" s="376" t="s">
        <v>322</v>
      </c>
      <c r="B41" s="376"/>
      <c r="C41" s="376"/>
      <c r="D41" s="376"/>
      <c r="E41" s="189"/>
      <c r="F41" s="189" t="s">
        <v>323</v>
      </c>
      <c r="G41" s="189"/>
      <c r="H41" s="368" t="s">
        <v>324</v>
      </c>
      <c r="I41" s="368"/>
      <c r="J41" s="368"/>
      <c r="K41" s="368"/>
      <c r="L41" s="368"/>
      <c r="M41" s="368"/>
      <c r="N41" s="190"/>
      <c r="O41" s="189"/>
      <c r="P41" s="189"/>
      <c r="R41" s="189"/>
    </row>
    <row r="42" spans="1:24" s="153" customFormat="1" ht="18" customHeight="1">
      <c r="A42" s="373" t="s">
        <v>325</v>
      </c>
      <c r="B42" s="373"/>
      <c r="C42" s="373"/>
      <c r="D42" s="373"/>
      <c r="E42" s="373"/>
      <c r="F42" s="373"/>
      <c r="G42" s="373"/>
      <c r="H42" s="373"/>
      <c r="I42" s="373"/>
      <c r="J42" s="373"/>
      <c r="K42" s="373"/>
      <c r="L42" s="373"/>
      <c r="M42" s="373"/>
      <c r="N42" s="373"/>
      <c r="O42" s="373"/>
      <c r="P42" s="373"/>
      <c r="Q42" s="373"/>
    </row>
    <row r="43" spans="1:24" s="153" customFormat="1" ht="18" customHeight="1">
      <c r="A43" s="363" t="s">
        <v>326</v>
      </c>
      <c r="B43" s="363"/>
      <c r="C43" s="363"/>
      <c r="D43" s="363"/>
      <c r="E43" s="363"/>
      <c r="F43" s="363"/>
      <c r="G43" s="363"/>
      <c r="H43" s="363"/>
      <c r="I43" s="363"/>
      <c r="J43" s="363"/>
      <c r="K43" s="363"/>
      <c r="L43" s="363"/>
      <c r="M43" s="363"/>
      <c r="N43" s="363"/>
      <c r="O43" s="363"/>
      <c r="P43" s="363"/>
      <c r="Q43" s="363"/>
    </row>
    <row r="44" spans="1:24" s="192" customFormat="1" ht="19.5">
      <c r="A44" s="363" t="s">
        <v>387</v>
      </c>
      <c r="B44" s="363"/>
      <c r="C44" s="363"/>
      <c r="D44" s="363"/>
      <c r="E44" s="363"/>
      <c r="F44" s="363"/>
      <c r="G44" s="363"/>
      <c r="H44" s="363"/>
      <c r="I44" s="363"/>
      <c r="J44" s="363"/>
      <c r="K44" s="363"/>
      <c r="L44" s="363"/>
      <c r="M44" s="363"/>
      <c r="N44" s="363"/>
      <c r="O44" s="363"/>
      <c r="P44" s="363"/>
      <c r="Q44" s="363"/>
      <c r="R44" s="363"/>
      <c r="S44" s="363"/>
      <c r="T44" s="363"/>
      <c r="U44" s="363"/>
    </row>
    <row r="45" spans="1:24" s="57" customFormat="1"/>
  </sheetData>
  <mergeCells count="90">
    <mergeCell ref="A42:Q42"/>
    <mergeCell ref="A43:Q43"/>
    <mergeCell ref="J7:J11"/>
    <mergeCell ref="J36:K36"/>
    <mergeCell ref="B39:C39"/>
    <mergeCell ref="B40:C40"/>
    <mergeCell ref="A34:A39"/>
    <mergeCell ref="A41:D41"/>
    <mergeCell ref="F35:G35"/>
    <mergeCell ref="N40:O40"/>
    <mergeCell ref="N38:O38"/>
    <mergeCell ref="F39:G39"/>
    <mergeCell ref="O18:O21"/>
    <mergeCell ref="K18:K21"/>
    <mergeCell ref="J34:K34"/>
    <mergeCell ref="C18:C21"/>
    <mergeCell ref="A44:U44"/>
    <mergeCell ref="N39:O39"/>
    <mergeCell ref="B35:C35"/>
    <mergeCell ref="F40:G40"/>
    <mergeCell ref="H41:M41"/>
    <mergeCell ref="N36:O36"/>
    <mergeCell ref="J40:K40"/>
    <mergeCell ref="R40:S40"/>
    <mergeCell ref="N35:O35"/>
    <mergeCell ref="R39:S39"/>
    <mergeCell ref="R37:S37"/>
    <mergeCell ref="B38:C38"/>
    <mergeCell ref="J39:K39"/>
    <mergeCell ref="J37:K37"/>
    <mergeCell ref="F38:G38"/>
    <mergeCell ref="R38:S38"/>
    <mergeCell ref="G18:G21"/>
    <mergeCell ref="J17:J21"/>
    <mergeCell ref="F17:F21"/>
    <mergeCell ref="A22:A26"/>
    <mergeCell ref="B22:B26"/>
    <mergeCell ref="F22:F26"/>
    <mergeCell ref="A27:A31"/>
    <mergeCell ref="B27:B31"/>
    <mergeCell ref="F27:F31"/>
    <mergeCell ref="B37:C37"/>
    <mergeCell ref="B36:C36"/>
    <mergeCell ref="F34:G34"/>
    <mergeCell ref="B34:C34"/>
    <mergeCell ref="F37:G37"/>
    <mergeCell ref="F36:G36"/>
    <mergeCell ref="A1:U1"/>
    <mergeCell ref="A5:A6"/>
    <mergeCell ref="D2:G2"/>
    <mergeCell ref="R3:U3"/>
    <mergeCell ref="O2:U2"/>
    <mergeCell ref="N3:Q3"/>
    <mergeCell ref="J3:M3"/>
    <mergeCell ref="B3:E3"/>
    <mergeCell ref="F3:I3"/>
    <mergeCell ref="N5:N6"/>
    <mergeCell ref="F5:F6"/>
    <mergeCell ref="B5:B6"/>
    <mergeCell ref="R5:R6"/>
    <mergeCell ref="J5:J6"/>
    <mergeCell ref="A7:A11"/>
    <mergeCell ref="R27:R31"/>
    <mergeCell ref="A12:A16"/>
    <mergeCell ref="R7:R11"/>
    <mergeCell ref="N7:N11"/>
    <mergeCell ref="B7:B11"/>
    <mergeCell ref="F7:F11"/>
    <mergeCell ref="A17:A21"/>
    <mergeCell ref="B17:B21"/>
    <mergeCell ref="B12:B16"/>
    <mergeCell ref="F12:F16"/>
    <mergeCell ref="R17:R21"/>
    <mergeCell ref="R22:R26"/>
    <mergeCell ref="R12:R16"/>
    <mergeCell ref="N12:N16"/>
    <mergeCell ref="J12:J16"/>
    <mergeCell ref="J38:K38"/>
    <mergeCell ref="S18:S21"/>
    <mergeCell ref="R36:S36"/>
    <mergeCell ref="N22:N26"/>
    <mergeCell ref="N17:N21"/>
    <mergeCell ref="J27:J31"/>
    <mergeCell ref="N37:O37"/>
    <mergeCell ref="J35:K35"/>
    <mergeCell ref="J22:J26"/>
    <mergeCell ref="N34:O34"/>
    <mergeCell ref="R34:S34"/>
    <mergeCell ref="N27:N31"/>
    <mergeCell ref="R35:S35"/>
  </mergeCells>
  <phoneticPr fontId="2" type="noConversion"/>
  <conditionalFormatting sqref="P27:P30">
    <cfRule type="containsText" dxfId="2" priority="1" stopIfTrue="1" operator="containsText" text="炸">
      <formula>NOT(ISERROR(SEARCH("炸",P27)))</formula>
    </cfRule>
  </conditionalFormatting>
  <printOptions horizontalCentered="1" verticalCentered="1"/>
  <pageMargins left="0.15748031496062992" right="0.19685039370078741" top="0" bottom="0" header="0.11811023622047245" footer="0.11811023622047245"/>
  <pageSetup paperSize="9" scale="6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zoomScale="80" zoomScaleNormal="80" workbookViewId="0">
      <selection sqref="A1:U1"/>
    </sheetView>
  </sheetViews>
  <sheetFormatPr defaultRowHeight="16.5"/>
  <cols>
    <col min="1" max="1" width="6.25" customWidth="1"/>
    <col min="2" max="2" width="9.75" customWidth="1"/>
    <col min="3" max="3" width="14.125" customWidth="1"/>
    <col min="4" max="4" width="10.375" customWidth="1"/>
    <col min="5" max="5" width="6.25" customWidth="1"/>
    <col min="6" max="6" width="10.375" customWidth="1"/>
    <col min="7" max="7" width="14.25" customWidth="1"/>
    <col min="8" max="8" width="10.5" customWidth="1"/>
    <col min="9" max="9" width="6.375" customWidth="1"/>
    <col min="10" max="10" width="10.125" customWidth="1"/>
    <col min="11" max="11" width="14" customWidth="1"/>
    <col min="12" max="12" width="10.25" customWidth="1"/>
    <col min="13" max="13" width="6.375" customWidth="1"/>
    <col min="14" max="14" width="11.5" customWidth="1"/>
    <col min="15" max="15" width="12" customWidth="1"/>
    <col min="16" max="16" width="9.75" customWidth="1"/>
    <col min="17" max="17" width="6.25" customWidth="1"/>
    <col min="19" max="19" width="17.375" customWidth="1"/>
    <col min="20" max="20" width="8.625" customWidth="1"/>
    <col min="21" max="21" width="5.875" customWidth="1"/>
  </cols>
  <sheetData>
    <row r="1" spans="1:21" s="1" customFormat="1" ht="28.5" customHeight="1">
      <c r="A1" s="343" t="s">
        <v>391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</row>
    <row r="2" spans="1:21" s="1" customFormat="1" ht="20.25" thickBot="1">
      <c r="A2" s="17" t="s">
        <v>24</v>
      </c>
      <c r="B2" s="87"/>
      <c r="C2" s="87"/>
      <c r="D2" s="344" t="s">
        <v>10</v>
      </c>
      <c r="E2" s="344"/>
      <c r="F2" s="345"/>
      <c r="G2" s="345"/>
      <c r="H2" s="18" t="s">
        <v>33</v>
      </c>
      <c r="I2" s="18"/>
      <c r="J2" s="19"/>
      <c r="K2" s="19"/>
      <c r="L2" s="19"/>
      <c r="M2" s="19"/>
      <c r="N2" s="20"/>
      <c r="O2" s="349" t="s">
        <v>25</v>
      </c>
      <c r="P2" s="349"/>
      <c r="Q2" s="349"/>
      <c r="R2" s="349"/>
      <c r="S2" s="349"/>
      <c r="T2" s="349"/>
      <c r="U2" s="349"/>
    </row>
    <row r="3" spans="1:21">
      <c r="A3" s="22" t="s">
        <v>4</v>
      </c>
      <c r="B3" s="350" t="s">
        <v>219</v>
      </c>
      <c r="C3" s="347"/>
      <c r="D3" s="347"/>
      <c r="E3" s="348"/>
      <c r="F3" s="346" t="s">
        <v>220</v>
      </c>
      <c r="G3" s="347"/>
      <c r="H3" s="347"/>
      <c r="I3" s="351"/>
      <c r="J3" s="350" t="s">
        <v>221</v>
      </c>
      <c r="K3" s="347"/>
      <c r="L3" s="347"/>
      <c r="M3" s="348"/>
      <c r="N3" s="350" t="s">
        <v>222</v>
      </c>
      <c r="O3" s="347"/>
      <c r="P3" s="347"/>
      <c r="Q3" s="348"/>
      <c r="R3" s="346" t="s">
        <v>223</v>
      </c>
      <c r="S3" s="347"/>
      <c r="T3" s="347"/>
      <c r="U3" s="348"/>
    </row>
    <row r="4" spans="1:21" ht="18" customHeight="1">
      <c r="A4" s="21" t="s">
        <v>7</v>
      </c>
      <c r="B4" s="8" t="s">
        <v>20</v>
      </c>
      <c r="C4" s="145" t="s">
        <v>0</v>
      </c>
      <c r="D4" s="3" t="s">
        <v>16</v>
      </c>
      <c r="E4" s="7" t="s">
        <v>3</v>
      </c>
      <c r="F4" s="82" t="s">
        <v>31</v>
      </c>
      <c r="G4" s="6" t="s">
        <v>8</v>
      </c>
      <c r="H4" s="3" t="s">
        <v>16</v>
      </c>
      <c r="I4" s="93" t="s">
        <v>9</v>
      </c>
      <c r="J4" s="8" t="s">
        <v>20</v>
      </c>
      <c r="K4" s="156" t="s">
        <v>0</v>
      </c>
      <c r="L4" s="3" t="s">
        <v>17</v>
      </c>
      <c r="M4" s="7" t="s">
        <v>2</v>
      </c>
      <c r="N4" s="8" t="s">
        <v>20</v>
      </c>
      <c r="O4" s="202" t="s">
        <v>0</v>
      </c>
      <c r="P4" s="3" t="s">
        <v>17</v>
      </c>
      <c r="Q4" s="7" t="s">
        <v>2</v>
      </c>
      <c r="R4" s="82" t="s">
        <v>20</v>
      </c>
      <c r="S4" s="96" t="s">
        <v>0</v>
      </c>
      <c r="T4" s="3" t="s">
        <v>17</v>
      </c>
      <c r="U4" s="7" t="s">
        <v>2</v>
      </c>
    </row>
    <row r="5" spans="1:21" s="59" customFormat="1" ht="21" customHeight="1">
      <c r="A5" s="330" t="s">
        <v>14</v>
      </c>
      <c r="B5" s="356" t="s">
        <v>34</v>
      </c>
      <c r="C5" s="60" t="s">
        <v>36</v>
      </c>
      <c r="D5" s="60">
        <v>220</v>
      </c>
      <c r="E5" s="61"/>
      <c r="F5" s="352" t="s">
        <v>65</v>
      </c>
      <c r="G5" s="62" t="s">
        <v>80</v>
      </c>
      <c r="H5" s="62">
        <v>180</v>
      </c>
      <c r="I5" s="75"/>
      <c r="J5" s="356" t="s">
        <v>34</v>
      </c>
      <c r="K5" s="60" t="s">
        <v>36</v>
      </c>
      <c r="L5" s="60">
        <v>220</v>
      </c>
      <c r="M5" s="63"/>
      <c r="N5" s="352" t="s">
        <v>65</v>
      </c>
      <c r="O5" s="62" t="s">
        <v>80</v>
      </c>
      <c r="P5" s="62">
        <v>180</v>
      </c>
      <c r="Q5" s="63"/>
      <c r="R5" s="352" t="s">
        <v>65</v>
      </c>
      <c r="S5" s="62" t="s">
        <v>80</v>
      </c>
      <c r="T5" s="62">
        <v>180</v>
      </c>
      <c r="U5" s="63"/>
    </row>
    <row r="6" spans="1:21" s="59" customFormat="1" ht="21" customHeight="1">
      <c r="A6" s="330"/>
      <c r="B6" s="356"/>
      <c r="C6" s="60"/>
      <c r="D6" s="60"/>
      <c r="E6" s="61"/>
      <c r="F6" s="353"/>
      <c r="G6" s="62" t="s">
        <v>65</v>
      </c>
      <c r="H6" s="62">
        <v>40</v>
      </c>
      <c r="I6" s="75"/>
      <c r="J6" s="356"/>
      <c r="K6" s="60"/>
      <c r="L6" s="60"/>
      <c r="M6" s="63"/>
      <c r="N6" s="353"/>
      <c r="O6" s="62" t="s">
        <v>65</v>
      </c>
      <c r="P6" s="62">
        <v>40</v>
      </c>
      <c r="Q6" s="63"/>
      <c r="R6" s="353"/>
      <c r="S6" s="62" t="s">
        <v>65</v>
      </c>
      <c r="T6" s="62">
        <v>40</v>
      </c>
      <c r="U6" s="63"/>
    </row>
    <row r="7" spans="1:21" s="59" customFormat="1" ht="20.45" customHeight="1">
      <c r="A7" s="330" t="s">
        <v>108</v>
      </c>
      <c r="B7" s="336" t="s">
        <v>382</v>
      </c>
      <c r="C7" s="62" t="s">
        <v>274</v>
      </c>
      <c r="D7" s="62">
        <v>80</v>
      </c>
      <c r="E7" s="63"/>
      <c r="F7" s="336" t="s">
        <v>309</v>
      </c>
      <c r="G7" s="62" t="s">
        <v>310</v>
      </c>
      <c r="H7" s="62">
        <v>100</v>
      </c>
      <c r="I7" s="75"/>
      <c r="J7" s="390" t="s">
        <v>376</v>
      </c>
      <c r="K7" s="165" t="s">
        <v>377</v>
      </c>
      <c r="L7" s="62">
        <v>50</v>
      </c>
      <c r="M7" s="77"/>
      <c r="N7" s="340" t="s">
        <v>286</v>
      </c>
      <c r="O7" s="62" t="s">
        <v>163</v>
      </c>
      <c r="P7" s="62">
        <v>80</v>
      </c>
      <c r="Q7" s="77"/>
      <c r="R7" s="386" t="s">
        <v>194</v>
      </c>
      <c r="S7" s="71" t="s">
        <v>195</v>
      </c>
      <c r="T7" s="66">
        <v>40</v>
      </c>
      <c r="U7" s="63"/>
    </row>
    <row r="8" spans="1:21" s="59" customFormat="1" ht="20.45" customHeight="1">
      <c r="A8" s="331"/>
      <c r="B8" s="336"/>
      <c r="C8" s="62" t="s">
        <v>275</v>
      </c>
      <c r="D8" s="62">
        <v>1</v>
      </c>
      <c r="E8" s="63"/>
      <c r="F8" s="336"/>
      <c r="G8" s="62" t="s">
        <v>59</v>
      </c>
      <c r="H8" s="62">
        <v>1</v>
      </c>
      <c r="I8" s="75"/>
      <c r="J8" s="391"/>
      <c r="K8" s="66" t="s">
        <v>371</v>
      </c>
      <c r="L8" s="66">
        <v>50</v>
      </c>
      <c r="M8" s="67"/>
      <c r="N8" s="341"/>
      <c r="O8" s="62" t="s">
        <v>59</v>
      </c>
      <c r="P8" s="62">
        <v>2</v>
      </c>
      <c r="Q8" s="63"/>
      <c r="R8" s="387"/>
      <c r="S8" s="143" t="s">
        <v>196</v>
      </c>
      <c r="T8" s="144">
        <v>40</v>
      </c>
      <c r="U8" s="63"/>
    </row>
    <row r="9" spans="1:21" s="59" customFormat="1" ht="20.45" customHeight="1">
      <c r="A9" s="331"/>
      <c r="B9" s="336"/>
      <c r="C9" s="71" t="s">
        <v>352</v>
      </c>
      <c r="D9" s="72">
        <v>20</v>
      </c>
      <c r="E9" s="63"/>
      <c r="F9" s="336"/>
      <c r="G9" s="64" t="s">
        <v>264</v>
      </c>
      <c r="H9" s="65">
        <v>2</v>
      </c>
      <c r="I9" s="75"/>
      <c r="J9" s="391"/>
      <c r="K9" s="66" t="s">
        <v>372</v>
      </c>
      <c r="L9" s="68">
        <v>20</v>
      </c>
      <c r="M9" s="67"/>
      <c r="N9" s="341"/>
      <c r="O9" s="161" t="s">
        <v>285</v>
      </c>
      <c r="P9" s="66">
        <v>20</v>
      </c>
      <c r="Q9" s="63"/>
      <c r="R9" s="387"/>
      <c r="S9" s="72" t="s">
        <v>83</v>
      </c>
      <c r="T9" s="72">
        <v>20</v>
      </c>
      <c r="U9" s="63"/>
    </row>
    <row r="10" spans="1:21" s="59" customFormat="1" ht="20.45" customHeight="1">
      <c r="A10" s="331"/>
      <c r="B10" s="336"/>
      <c r="C10" s="66" t="s">
        <v>383</v>
      </c>
      <c r="D10" s="66">
        <v>2</v>
      </c>
      <c r="E10" s="63"/>
      <c r="F10" s="336"/>
      <c r="G10" s="66" t="s">
        <v>236</v>
      </c>
      <c r="H10" s="66">
        <v>2</v>
      </c>
      <c r="I10" s="75"/>
      <c r="J10" s="391"/>
      <c r="K10" s="161" t="s">
        <v>88</v>
      </c>
      <c r="L10" s="62">
        <v>5</v>
      </c>
      <c r="M10" s="63"/>
      <c r="N10" s="341"/>
      <c r="O10" s="66"/>
      <c r="P10" s="66"/>
      <c r="Q10" s="63"/>
      <c r="R10" s="387"/>
      <c r="S10" s="72" t="s">
        <v>283</v>
      </c>
      <c r="T10" s="72">
        <v>2</v>
      </c>
      <c r="U10" s="63"/>
    </row>
    <row r="11" spans="1:21" s="59" customFormat="1" ht="20.45" customHeight="1">
      <c r="A11" s="331"/>
      <c r="B11" s="410" t="s">
        <v>272</v>
      </c>
      <c r="C11" s="98" t="s">
        <v>158</v>
      </c>
      <c r="D11" s="98">
        <v>10</v>
      </c>
      <c r="E11" s="63"/>
      <c r="F11" s="336"/>
      <c r="G11" s="66"/>
      <c r="H11" s="66"/>
      <c r="I11" s="75"/>
      <c r="J11" s="391"/>
      <c r="K11" s="161" t="s">
        <v>344</v>
      </c>
      <c r="L11" s="62">
        <v>10</v>
      </c>
      <c r="M11" s="63"/>
      <c r="N11" s="342"/>
      <c r="O11" s="66"/>
      <c r="P11" s="62"/>
      <c r="Q11" s="63"/>
      <c r="R11" s="388"/>
      <c r="S11" s="72"/>
      <c r="T11" s="72"/>
      <c r="U11" s="63"/>
    </row>
    <row r="12" spans="1:21" s="59" customFormat="1" ht="21.6" customHeight="1">
      <c r="A12" s="330" t="s">
        <v>109</v>
      </c>
      <c r="B12" s="410"/>
      <c r="C12" s="98" t="s">
        <v>159</v>
      </c>
      <c r="D12" s="98">
        <v>30</v>
      </c>
      <c r="E12" s="63"/>
      <c r="F12" s="389" t="s">
        <v>244</v>
      </c>
      <c r="G12" s="71" t="s">
        <v>151</v>
      </c>
      <c r="H12" s="72">
        <v>60</v>
      </c>
      <c r="I12" s="75"/>
      <c r="J12" s="392"/>
      <c r="K12" s="66"/>
      <c r="L12" s="62"/>
      <c r="M12" s="61"/>
      <c r="N12" s="329" t="s">
        <v>209</v>
      </c>
      <c r="O12" s="159" t="s">
        <v>103</v>
      </c>
      <c r="P12" s="66">
        <v>10</v>
      </c>
      <c r="Q12" s="63"/>
      <c r="R12" s="389" t="s">
        <v>279</v>
      </c>
      <c r="S12" s="66" t="s">
        <v>280</v>
      </c>
      <c r="T12" s="66">
        <v>30</v>
      </c>
      <c r="U12" s="63"/>
    </row>
    <row r="13" spans="1:21" s="59" customFormat="1" ht="21.6" customHeight="1">
      <c r="A13" s="331"/>
      <c r="B13" s="410"/>
      <c r="C13" s="98" t="s">
        <v>160</v>
      </c>
      <c r="D13" s="98">
        <v>10</v>
      </c>
      <c r="E13" s="63"/>
      <c r="F13" s="389"/>
      <c r="G13" s="73" t="s">
        <v>50</v>
      </c>
      <c r="H13" s="72">
        <v>40</v>
      </c>
      <c r="I13" s="75"/>
      <c r="J13" s="340" t="s">
        <v>315</v>
      </c>
      <c r="K13" s="177" t="s">
        <v>316</v>
      </c>
      <c r="L13" s="68">
        <v>65</v>
      </c>
      <c r="M13" s="61"/>
      <c r="N13" s="329"/>
      <c r="O13" s="160" t="s">
        <v>216</v>
      </c>
      <c r="P13" s="62">
        <v>10</v>
      </c>
      <c r="Q13" s="63"/>
      <c r="R13" s="389"/>
      <c r="S13" s="66" t="s">
        <v>47</v>
      </c>
      <c r="T13" s="66">
        <v>10</v>
      </c>
      <c r="U13" s="63"/>
    </row>
    <row r="14" spans="1:21" s="59" customFormat="1" ht="21.6" customHeight="1">
      <c r="A14" s="331"/>
      <c r="B14" s="410"/>
      <c r="C14" s="98" t="s">
        <v>199</v>
      </c>
      <c r="D14" s="98">
        <v>50</v>
      </c>
      <c r="E14" s="63"/>
      <c r="F14" s="389"/>
      <c r="G14" s="60" t="s">
        <v>246</v>
      </c>
      <c r="H14" s="72">
        <v>10</v>
      </c>
      <c r="I14" s="75"/>
      <c r="J14" s="341"/>
      <c r="K14" s="66"/>
      <c r="L14" s="66"/>
      <c r="M14" s="61"/>
      <c r="N14" s="329"/>
      <c r="O14" s="159" t="s">
        <v>90</v>
      </c>
      <c r="P14" s="62">
        <v>50</v>
      </c>
      <c r="Q14" s="63"/>
      <c r="R14" s="389"/>
      <c r="S14" s="66" t="s">
        <v>281</v>
      </c>
      <c r="T14" s="66">
        <v>60</v>
      </c>
      <c r="U14" s="63"/>
    </row>
    <row r="15" spans="1:21" s="59" customFormat="1" ht="21.6" customHeight="1">
      <c r="A15" s="331"/>
      <c r="B15" s="410"/>
      <c r="C15" s="98" t="s">
        <v>161</v>
      </c>
      <c r="D15" s="98">
        <v>1</v>
      </c>
      <c r="E15" s="63"/>
      <c r="F15" s="389"/>
      <c r="G15" s="71" t="s">
        <v>307</v>
      </c>
      <c r="H15" s="72">
        <v>2</v>
      </c>
      <c r="I15" s="75"/>
      <c r="J15" s="341"/>
      <c r="K15" s="66"/>
      <c r="L15" s="66"/>
      <c r="M15" s="61"/>
      <c r="N15" s="329"/>
      <c r="O15" s="158" t="s">
        <v>83</v>
      </c>
      <c r="P15" s="72">
        <v>15</v>
      </c>
      <c r="Q15" s="63"/>
      <c r="R15" s="389"/>
      <c r="S15" s="71" t="s">
        <v>282</v>
      </c>
      <c r="T15" s="60"/>
      <c r="U15" s="63"/>
    </row>
    <row r="16" spans="1:21" s="59" customFormat="1" ht="21.6" customHeight="1">
      <c r="A16" s="331"/>
      <c r="B16" s="410"/>
      <c r="C16" s="99" t="s">
        <v>162</v>
      </c>
      <c r="D16" s="99">
        <v>2</v>
      </c>
      <c r="E16" s="63"/>
      <c r="F16" s="389"/>
      <c r="G16" s="72"/>
      <c r="H16" s="72"/>
      <c r="I16" s="75"/>
      <c r="J16" s="342"/>
      <c r="K16" s="66"/>
      <c r="L16" s="62"/>
      <c r="M16" s="61"/>
      <c r="N16" s="329"/>
      <c r="O16" s="159" t="s">
        <v>137</v>
      </c>
      <c r="P16" s="66">
        <v>1</v>
      </c>
      <c r="Q16" s="63"/>
      <c r="R16" s="386"/>
      <c r="S16" s="100"/>
      <c r="T16" s="100"/>
      <c r="U16" s="63"/>
    </row>
    <row r="17" spans="1:21" s="59" customFormat="1" ht="21" customHeight="1">
      <c r="A17" s="330" t="s">
        <v>110</v>
      </c>
      <c r="B17" s="321" t="s">
        <v>111</v>
      </c>
      <c r="C17" s="66" t="s">
        <v>112</v>
      </c>
      <c r="D17" s="66">
        <v>100</v>
      </c>
      <c r="E17" s="63"/>
      <c r="F17" s="362" t="s">
        <v>111</v>
      </c>
      <c r="G17" s="66" t="s">
        <v>113</v>
      </c>
      <c r="H17" s="62">
        <v>100</v>
      </c>
      <c r="I17" s="75"/>
      <c r="J17" s="321" t="s">
        <v>92</v>
      </c>
      <c r="K17" s="66" t="s">
        <v>112</v>
      </c>
      <c r="L17" s="66">
        <v>100</v>
      </c>
      <c r="M17" s="63"/>
      <c r="N17" s="321" t="s">
        <v>111</v>
      </c>
      <c r="O17" s="66" t="s">
        <v>113</v>
      </c>
      <c r="P17" s="62">
        <v>100</v>
      </c>
      <c r="Q17" s="63"/>
      <c r="R17" s="338" t="s">
        <v>95</v>
      </c>
      <c r="S17" s="66" t="s">
        <v>112</v>
      </c>
      <c r="T17" s="66">
        <v>100</v>
      </c>
      <c r="U17" s="63"/>
    </row>
    <row r="18" spans="1:21" s="59" customFormat="1" ht="21" customHeight="1">
      <c r="A18" s="331"/>
      <c r="B18" s="321"/>
      <c r="C18" s="380" t="s">
        <v>114</v>
      </c>
      <c r="D18" s="66"/>
      <c r="E18" s="63"/>
      <c r="F18" s="362"/>
      <c r="G18" s="315" t="s">
        <v>115</v>
      </c>
      <c r="H18" s="66"/>
      <c r="I18" s="75"/>
      <c r="J18" s="321"/>
      <c r="K18" s="380" t="s">
        <v>114</v>
      </c>
      <c r="L18" s="66"/>
      <c r="M18" s="63"/>
      <c r="N18" s="321"/>
      <c r="O18" s="315" t="s">
        <v>115</v>
      </c>
      <c r="P18" s="66"/>
      <c r="Q18" s="63"/>
      <c r="R18" s="338"/>
      <c r="S18" s="315" t="s">
        <v>114</v>
      </c>
      <c r="T18" s="66"/>
      <c r="U18" s="63"/>
    </row>
    <row r="19" spans="1:21" s="59" customFormat="1" ht="21" customHeight="1">
      <c r="A19" s="331"/>
      <c r="B19" s="321"/>
      <c r="C19" s="380"/>
      <c r="D19" s="66"/>
      <c r="E19" s="63"/>
      <c r="F19" s="362"/>
      <c r="G19" s="316"/>
      <c r="H19" s="66"/>
      <c r="I19" s="75"/>
      <c r="J19" s="321"/>
      <c r="K19" s="380"/>
      <c r="L19" s="66"/>
      <c r="M19" s="63"/>
      <c r="N19" s="321"/>
      <c r="O19" s="316"/>
      <c r="P19" s="66"/>
      <c r="Q19" s="63"/>
      <c r="R19" s="338"/>
      <c r="S19" s="316"/>
      <c r="T19" s="66"/>
      <c r="U19" s="63"/>
    </row>
    <row r="20" spans="1:21" s="59" customFormat="1" ht="21" customHeight="1">
      <c r="A20" s="331"/>
      <c r="B20" s="321"/>
      <c r="C20" s="380"/>
      <c r="D20" s="66"/>
      <c r="E20" s="63"/>
      <c r="F20" s="362"/>
      <c r="G20" s="316"/>
      <c r="H20" s="62"/>
      <c r="I20" s="75"/>
      <c r="J20" s="321"/>
      <c r="K20" s="380"/>
      <c r="L20" s="66"/>
      <c r="M20" s="63"/>
      <c r="N20" s="321"/>
      <c r="O20" s="316"/>
      <c r="P20" s="62"/>
      <c r="Q20" s="63"/>
      <c r="R20" s="338"/>
      <c r="S20" s="316"/>
      <c r="T20" s="66"/>
      <c r="U20" s="63"/>
    </row>
    <row r="21" spans="1:21" s="59" customFormat="1" ht="21" customHeight="1">
      <c r="A21" s="331"/>
      <c r="B21" s="321"/>
      <c r="C21" s="380"/>
      <c r="D21" s="66"/>
      <c r="E21" s="63"/>
      <c r="F21" s="362"/>
      <c r="G21" s="317"/>
      <c r="H21" s="62"/>
      <c r="I21" s="75"/>
      <c r="J21" s="321"/>
      <c r="K21" s="380"/>
      <c r="L21" s="66"/>
      <c r="M21" s="63"/>
      <c r="N21" s="321"/>
      <c r="O21" s="317"/>
      <c r="P21" s="62"/>
      <c r="Q21" s="63"/>
      <c r="R21" s="338"/>
      <c r="S21" s="317"/>
      <c r="T21" s="66"/>
      <c r="U21" s="63"/>
    </row>
    <row r="22" spans="1:21" s="59" customFormat="1" ht="21" customHeight="1">
      <c r="A22" s="330" t="s">
        <v>116</v>
      </c>
      <c r="B22" s="336"/>
      <c r="C22" s="68"/>
      <c r="D22" s="66"/>
      <c r="E22" s="63"/>
      <c r="F22" s="336"/>
      <c r="G22" s="68"/>
      <c r="H22" s="66"/>
      <c r="I22" s="63"/>
      <c r="J22" s="336"/>
      <c r="K22" s="68"/>
      <c r="L22" s="66"/>
      <c r="M22" s="63"/>
      <c r="N22" s="336"/>
      <c r="O22" s="68"/>
      <c r="P22" s="66"/>
      <c r="Q22" s="63"/>
      <c r="R22" s="337"/>
      <c r="S22" s="68"/>
      <c r="T22" s="66"/>
      <c r="U22" s="63"/>
    </row>
    <row r="23" spans="1:21" s="59" customFormat="1" ht="21" customHeight="1">
      <c r="A23" s="331"/>
      <c r="B23" s="336"/>
      <c r="C23" s="68"/>
      <c r="D23" s="66"/>
      <c r="E23" s="63"/>
      <c r="F23" s="336"/>
      <c r="G23" s="68"/>
      <c r="H23" s="66"/>
      <c r="I23" s="63"/>
      <c r="J23" s="336"/>
      <c r="K23" s="68"/>
      <c r="L23" s="66"/>
      <c r="M23" s="63"/>
      <c r="N23" s="336"/>
      <c r="O23" s="68"/>
      <c r="P23" s="66"/>
      <c r="Q23" s="63"/>
      <c r="R23" s="337"/>
      <c r="S23" s="68"/>
      <c r="T23" s="66"/>
      <c r="U23" s="63"/>
    </row>
    <row r="24" spans="1:21" s="59" customFormat="1" ht="21" customHeight="1">
      <c r="A24" s="331"/>
      <c r="B24" s="336"/>
      <c r="C24" s="66"/>
      <c r="D24" s="66"/>
      <c r="E24" s="63"/>
      <c r="F24" s="336"/>
      <c r="G24" s="66"/>
      <c r="H24" s="66"/>
      <c r="I24" s="63"/>
      <c r="J24" s="336"/>
      <c r="K24" s="66"/>
      <c r="L24" s="66"/>
      <c r="M24" s="63"/>
      <c r="N24" s="336"/>
      <c r="O24" s="66"/>
      <c r="P24" s="66"/>
      <c r="Q24" s="63"/>
      <c r="R24" s="337"/>
      <c r="S24" s="66"/>
      <c r="T24" s="66"/>
      <c r="U24" s="63"/>
    </row>
    <row r="25" spans="1:21" s="59" customFormat="1" ht="21" customHeight="1">
      <c r="A25" s="331"/>
      <c r="B25" s="336"/>
      <c r="C25" s="66"/>
      <c r="D25" s="66"/>
      <c r="E25" s="63"/>
      <c r="F25" s="336"/>
      <c r="G25" s="66"/>
      <c r="H25" s="66"/>
      <c r="I25" s="63"/>
      <c r="J25" s="336"/>
      <c r="K25" s="66"/>
      <c r="L25" s="66"/>
      <c r="M25" s="63"/>
      <c r="N25" s="336"/>
      <c r="O25" s="66"/>
      <c r="P25" s="66"/>
      <c r="Q25" s="63"/>
      <c r="R25" s="337"/>
      <c r="S25" s="66"/>
      <c r="T25" s="66"/>
      <c r="U25" s="63"/>
    </row>
    <row r="26" spans="1:21" s="59" customFormat="1" ht="21" customHeight="1">
      <c r="A26" s="331"/>
      <c r="B26" s="336"/>
      <c r="C26" s="66"/>
      <c r="D26" s="66"/>
      <c r="E26" s="63"/>
      <c r="F26" s="336"/>
      <c r="G26" s="66"/>
      <c r="H26" s="66"/>
      <c r="I26" s="63"/>
      <c r="J26" s="336"/>
      <c r="K26" s="210"/>
      <c r="L26" s="210"/>
      <c r="M26" s="63"/>
      <c r="N26" s="336"/>
      <c r="O26" s="66"/>
      <c r="P26" s="66"/>
      <c r="Q26" s="63"/>
      <c r="R26" s="337"/>
      <c r="S26" s="66"/>
      <c r="T26" s="66"/>
      <c r="U26" s="63"/>
    </row>
    <row r="27" spans="1:21" s="59" customFormat="1" ht="21" customHeight="1">
      <c r="A27" s="331" t="s">
        <v>117</v>
      </c>
      <c r="B27" s="336" t="s">
        <v>118</v>
      </c>
      <c r="C27" s="66" t="s">
        <v>119</v>
      </c>
      <c r="D27" s="62">
        <v>30</v>
      </c>
      <c r="E27" s="63"/>
      <c r="F27" s="332" t="s">
        <v>140</v>
      </c>
      <c r="G27" s="66" t="s">
        <v>120</v>
      </c>
      <c r="H27" s="66">
        <v>30</v>
      </c>
      <c r="I27" s="75"/>
      <c r="J27" s="381" t="s">
        <v>337</v>
      </c>
      <c r="K27" s="207" t="s">
        <v>369</v>
      </c>
      <c r="L27" s="142">
        <v>20</v>
      </c>
      <c r="M27" s="63"/>
      <c r="N27" s="340" t="s">
        <v>359</v>
      </c>
      <c r="O27" s="66" t="s">
        <v>360</v>
      </c>
      <c r="P27" s="66">
        <v>20</v>
      </c>
      <c r="Q27" s="63"/>
      <c r="R27" s="336" t="s">
        <v>273</v>
      </c>
      <c r="S27" s="68" t="s">
        <v>135</v>
      </c>
      <c r="T27" s="66">
        <v>10</v>
      </c>
      <c r="U27" s="63"/>
    </row>
    <row r="28" spans="1:21" s="59" customFormat="1" ht="21" customHeight="1">
      <c r="A28" s="331"/>
      <c r="B28" s="336"/>
      <c r="C28" s="66" t="s">
        <v>48</v>
      </c>
      <c r="D28" s="62">
        <v>1</v>
      </c>
      <c r="E28" s="63"/>
      <c r="F28" s="333"/>
      <c r="G28" s="66" t="s">
        <v>121</v>
      </c>
      <c r="H28" s="66">
        <v>2</v>
      </c>
      <c r="I28" s="75"/>
      <c r="J28" s="382"/>
      <c r="K28" s="207" t="s">
        <v>370</v>
      </c>
      <c r="L28" s="208">
        <v>10</v>
      </c>
      <c r="M28" s="63"/>
      <c r="N28" s="341"/>
      <c r="O28" s="66" t="s">
        <v>361</v>
      </c>
      <c r="P28" s="66">
        <v>10</v>
      </c>
      <c r="Q28" s="63"/>
      <c r="R28" s="336"/>
      <c r="S28" s="68" t="s">
        <v>99</v>
      </c>
      <c r="T28" s="66">
        <v>5</v>
      </c>
      <c r="U28" s="63"/>
    </row>
    <row r="29" spans="1:21" s="59" customFormat="1" ht="21" customHeight="1">
      <c r="A29" s="331"/>
      <c r="B29" s="336"/>
      <c r="C29" s="66" t="s">
        <v>122</v>
      </c>
      <c r="D29" s="62">
        <v>1</v>
      </c>
      <c r="E29" s="63"/>
      <c r="F29" s="333"/>
      <c r="G29" s="66" t="s">
        <v>123</v>
      </c>
      <c r="H29" s="66">
        <v>1</v>
      </c>
      <c r="I29" s="75"/>
      <c r="J29" s="382"/>
      <c r="K29" s="142"/>
      <c r="L29" s="140"/>
      <c r="M29" s="63"/>
      <c r="N29" s="341"/>
      <c r="O29" s="66" t="s">
        <v>362</v>
      </c>
      <c r="P29" s="62">
        <v>1</v>
      </c>
      <c r="Q29" s="63"/>
      <c r="R29" s="336"/>
      <c r="S29" s="66" t="s">
        <v>193</v>
      </c>
      <c r="T29" s="66">
        <v>10</v>
      </c>
      <c r="U29" s="63"/>
    </row>
    <row r="30" spans="1:21" s="59" customFormat="1" ht="21" customHeight="1">
      <c r="A30" s="331"/>
      <c r="B30" s="336"/>
      <c r="C30" s="66" t="s">
        <v>133</v>
      </c>
      <c r="D30" s="68">
        <v>10</v>
      </c>
      <c r="E30" s="63"/>
      <c r="F30" s="333"/>
      <c r="G30" s="62"/>
      <c r="H30" s="66"/>
      <c r="I30" s="75"/>
      <c r="J30" s="382"/>
      <c r="K30" s="142"/>
      <c r="L30" s="209"/>
      <c r="M30" s="63"/>
      <c r="N30" s="341"/>
      <c r="O30" s="66"/>
      <c r="P30" s="66"/>
      <c r="Q30" s="63"/>
      <c r="R30" s="336"/>
      <c r="S30" s="66"/>
      <c r="T30" s="66"/>
      <c r="U30" s="63"/>
    </row>
    <row r="31" spans="1:21" s="59" customFormat="1" ht="21" customHeight="1">
      <c r="A31" s="331"/>
      <c r="B31" s="336"/>
      <c r="C31" s="66"/>
      <c r="D31" s="62"/>
      <c r="E31" s="63"/>
      <c r="F31" s="334"/>
      <c r="G31" s="66"/>
      <c r="H31" s="66"/>
      <c r="I31" s="75"/>
      <c r="J31" s="383"/>
      <c r="K31" s="142"/>
      <c r="L31" s="140"/>
      <c r="M31" s="63"/>
      <c r="N31" s="342"/>
      <c r="O31" s="66"/>
      <c r="P31" s="66"/>
      <c r="Q31" s="63"/>
      <c r="R31" s="336"/>
      <c r="S31" s="66"/>
      <c r="T31" s="66"/>
      <c r="U31" s="63"/>
    </row>
    <row r="32" spans="1:21" s="129" customFormat="1" ht="20.45" customHeight="1">
      <c r="A32" s="123" t="s">
        <v>189</v>
      </c>
      <c r="B32" s="124" t="s">
        <v>189</v>
      </c>
      <c r="C32" s="71"/>
      <c r="D32" s="125"/>
      <c r="E32" s="126"/>
      <c r="F32" s="174" t="s">
        <v>189</v>
      </c>
      <c r="G32" s="71" t="s">
        <v>190</v>
      </c>
      <c r="H32" s="125" t="s">
        <v>191</v>
      </c>
      <c r="I32" s="61"/>
      <c r="J32" s="124" t="s">
        <v>189</v>
      </c>
      <c r="K32" s="71"/>
      <c r="L32" s="125"/>
      <c r="M32" s="61"/>
      <c r="N32" s="128" t="s">
        <v>189</v>
      </c>
      <c r="O32" s="71"/>
      <c r="P32" s="125"/>
      <c r="Q32" s="61"/>
      <c r="R32" s="128" t="s">
        <v>189</v>
      </c>
      <c r="S32" s="71"/>
      <c r="T32" s="125"/>
      <c r="U32" s="61"/>
    </row>
    <row r="33" spans="1:21" ht="19.899999999999999" customHeight="1" thickBot="1">
      <c r="A33" s="16" t="s">
        <v>12</v>
      </c>
      <c r="B33" s="146" t="s">
        <v>35</v>
      </c>
      <c r="C33" s="145"/>
      <c r="D33" s="5"/>
      <c r="E33" s="2"/>
      <c r="F33" s="83" t="s">
        <v>12</v>
      </c>
      <c r="G33" s="200"/>
      <c r="H33" s="201"/>
      <c r="I33" s="30"/>
      <c r="J33" s="4" t="s">
        <v>12</v>
      </c>
      <c r="K33" s="13"/>
      <c r="L33" s="14"/>
      <c r="M33" s="9"/>
      <c r="N33" s="4" t="s">
        <v>1</v>
      </c>
      <c r="O33" s="13"/>
      <c r="P33" s="23"/>
      <c r="Q33" s="9"/>
      <c r="R33" s="83" t="s">
        <v>12</v>
      </c>
      <c r="S33" s="13"/>
      <c r="T33" s="14"/>
      <c r="U33" s="9"/>
    </row>
    <row r="34" spans="1:21" s="199" customFormat="1" ht="16.149999999999999" customHeight="1">
      <c r="A34" s="393" t="s">
        <v>15</v>
      </c>
      <c r="B34" s="359" t="s">
        <v>13</v>
      </c>
      <c r="C34" s="358"/>
      <c r="D34" s="193"/>
      <c r="E34" s="194"/>
      <c r="F34" s="357" t="s">
        <v>13</v>
      </c>
      <c r="G34" s="358"/>
      <c r="H34" s="193"/>
      <c r="I34" s="195"/>
      <c r="J34" s="359" t="s">
        <v>13</v>
      </c>
      <c r="K34" s="358"/>
      <c r="L34" s="193"/>
      <c r="M34" s="195"/>
      <c r="N34" s="327" t="s">
        <v>13</v>
      </c>
      <c r="O34" s="328"/>
      <c r="P34" s="196"/>
      <c r="Q34" s="197"/>
      <c r="R34" s="327" t="s">
        <v>13</v>
      </c>
      <c r="S34" s="328"/>
      <c r="T34" s="196"/>
      <c r="U34" s="197"/>
    </row>
    <row r="35" spans="1:21" s="34" customFormat="1" ht="18.600000000000001" customHeight="1">
      <c r="A35" s="394"/>
      <c r="B35" s="318" t="s">
        <v>71</v>
      </c>
      <c r="C35" s="319"/>
      <c r="D35" s="33">
        <v>5.5</v>
      </c>
      <c r="E35" s="43"/>
      <c r="F35" s="361" t="s">
        <v>71</v>
      </c>
      <c r="G35" s="319"/>
      <c r="H35" s="33">
        <v>5.5</v>
      </c>
      <c r="I35" s="43"/>
      <c r="J35" s="361" t="s">
        <v>71</v>
      </c>
      <c r="K35" s="319"/>
      <c r="L35" s="33">
        <v>5.5</v>
      </c>
      <c r="M35" s="44"/>
      <c r="N35" s="318" t="s">
        <v>71</v>
      </c>
      <c r="O35" s="319"/>
      <c r="P35" s="33">
        <v>5.5</v>
      </c>
      <c r="Q35" s="43"/>
      <c r="R35" s="318" t="s">
        <v>71</v>
      </c>
      <c r="S35" s="319"/>
      <c r="T35" s="33">
        <v>5.5</v>
      </c>
      <c r="U35" s="43"/>
    </row>
    <row r="36" spans="1:21">
      <c r="A36" s="394"/>
      <c r="B36" s="325" t="s">
        <v>54</v>
      </c>
      <c r="C36" s="326"/>
      <c r="D36" s="24">
        <v>2.7</v>
      </c>
      <c r="E36" s="45"/>
      <c r="F36" s="360" t="s">
        <v>54</v>
      </c>
      <c r="G36" s="326"/>
      <c r="H36" s="24">
        <v>2.8</v>
      </c>
      <c r="I36" s="45"/>
      <c r="J36" s="360" t="s">
        <v>54</v>
      </c>
      <c r="K36" s="326"/>
      <c r="L36" s="24">
        <v>2.7</v>
      </c>
      <c r="M36" s="46"/>
      <c r="N36" s="384" t="s">
        <v>54</v>
      </c>
      <c r="O36" s="385"/>
      <c r="P36" s="32">
        <v>2.5</v>
      </c>
      <c r="Q36" s="137"/>
      <c r="R36" s="325" t="s">
        <v>54</v>
      </c>
      <c r="S36" s="326"/>
      <c r="T36" s="24">
        <v>2.6</v>
      </c>
      <c r="U36" s="45"/>
    </row>
    <row r="37" spans="1:21">
      <c r="A37" s="394"/>
      <c r="B37" s="325" t="s">
        <v>55</v>
      </c>
      <c r="C37" s="326"/>
      <c r="D37" s="24">
        <v>2</v>
      </c>
      <c r="E37" s="45"/>
      <c r="F37" s="360" t="s">
        <v>55</v>
      </c>
      <c r="G37" s="326"/>
      <c r="H37" s="24">
        <v>2</v>
      </c>
      <c r="I37" s="45"/>
      <c r="J37" s="360" t="s">
        <v>55</v>
      </c>
      <c r="K37" s="326"/>
      <c r="L37" s="24">
        <v>2</v>
      </c>
      <c r="M37" s="46"/>
      <c r="N37" s="384" t="s">
        <v>55</v>
      </c>
      <c r="O37" s="385"/>
      <c r="P37" s="32">
        <v>2</v>
      </c>
      <c r="Q37" s="137"/>
      <c r="R37" s="325" t="s">
        <v>55</v>
      </c>
      <c r="S37" s="326"/>
      <c r="T37" s="24">
        <v>2.2000000000000002</v>
      </c>
      <c r="U37" s="45"/>
    </row>
    <row r="38" spans="1:21" s="34" customFormat="1">
      <c r="A38" s="394"/>
      <c r="B38" s="372" t="s">
        <v>21</v>
      </c>
      <c r="C38" s="314"/>
      <c r="D38" s="47">
        <v>0</v>
      </c>
      <c r="E38" s="48"/>
      <c r="F38" s="361" t="s">
        <v>21</v>
      </c>
      <c r="G38" s="319"/>
      <c r="H38" s="47">
        <v>1</v>
      </c>
      <c r="I38" s="49"/>
      <c r="J38" s="372" t="s">
        <v>21</v>
      </c>
      <c r="K38" s="314"/>
      <c r="L38" s="47">
        <v>0</v>
      </c>
      <c r="M38" s="103">
        <v>1</v>
      </c>
      <c r="N38" s="372" t="s">
        <v>21</v>
      </c>
      <c r="O38" s="314"/>
      <c r="P38" s="47">
        <v>0</v>
      </c>
      <c r="Q38" s="48"/>
      <c r="R38" s="318" t="s">
        <v>21</v>
      </c>
      <c r="S38" s="319"/>
      <c r="T38" s="47">
        <v>0</v>
      </c>
      <c r="U38" s="48"/>
    </row>
    <row r="39" spans="1:21" ht="17.25" thickBot="1">
      <c r="A39" s="394"/>
      <c r="B39" s="402" t="s">
        <v>32</v>
      </c>
      <c r="C39" s="403"/>
      <c r="D39" s="31">
        <v>2.5</v>
      </c>
      <c r="E39" s="148"/>
      <c r="F39" s="401" t="s">
        <v>32</v>
      </c>
      <c r="G39" s="400"/>
      <c r="H39" s="25">
        <v>2.5</v>
      </c>
      <c r="I39" s="94"/>
      <c r="J39" s="401" t="s">
        <v>32</v>
      </c>
      <c r="K39" s="400"/>
      <c r="L39" s="25">
        <v>2.5</v>
      </c>
      <c r="M39" s="133"/>
      <c r="N39" s="399" t="s">
        <v>32</v>
      </c>
      <c r="O39" s="400"/>
      <c r="P39" s="25">
        <v>2.5</v>
      </c>
      <c r="Q39" s="94"/>
      <c r="R39" s="399" t="s">
        <v>32</v>
      </c>
      <c r="S39" s="400"/>
      <c r="T39" s="25">
        <v>2.5</v>
      </c>
      <c r="U39" s="94"/>
    </row>
    <row r="40" spans="1:21" s="114" customFormat="1" ht="17.25" thickBot="1">
      <c r="A40" s="97"/>
      <c r="B40" s="325" t="s">
        <v>169</v>
      </c>
      <c r="C40" s="326"/>
      <c r="D40" s="31">
        <v>0</v>
      </c>
      <c r="E40" s="149"/>
      <c r="F40" s="395" t="s">
        <v>169</v>
      </c>
      <c r="G40" s="396"/>
      <c r="H40" s="112">
        <v>0</v>
      </c>
      <c r="I40" s="113"/>
      <c r="J40" s="395" t="s">
        <v>169</v>
      </c>
      <c r="K40" s="396"/>
      <c r="L40" s="112">
        <v>0</v>
      </c>
      <c r="M40" s="136"/>
      <c r="N40" s="397" t="s">
        <v>169</v>
      </c>
      <c r="O40" s="396"/>
      <c r="P40" s="112"/>
      <c r="Q40" s="113"/>
      <c r="R40" s="397" t="s">
        <v>169</v>
      </c>
      <c r="S40" s="396"/>
      <c r="T40" s="134">
        <v>0</v>
      </c>
      <c r="U40" s="113"/>
    </row>
    <row r="41" spans="1:21" s="34" customFormat="1" ht="17.25" thickBot="1">
      <c r="A41" s="147" t="s">
        <v>170</v>
      </c>
      <c r="B41" s="404" t="s">
        <v>171</v>
      </c>
      <c r="C41" s="405"/>
      <c r="D41" s="150">
        <f xml:space="preserve"> D35*70+D36*75+D37*25+D38*60+D39*45</f>
        <v>750</v>
      </c>
      <c r="E41" s="151"/>
      <c r="F41" s="406" t="s">
        <v>171</v>
      </c>
      <c r="G41" s="407"/>
      <c r="H41" s="115">
        <f xml:space="preserve"> H35*70+H36*75+H37*25+H38*60+H39*45+H40*120</f>
        <v>817.5</v>
      </c>
      <c r="I41" s="135"/>
      <c r="J41" s="407" t="s">
        <v>171</v>
      </c>
      <c r="K41" s="408"/>
      <c r="L41" s="116">
        <f xml:space="preserve"> L35*70+L36*75+L37*25+L38*60+L39*45</f>
        <v>750</v>
      </c>
      <c r="M41" s="117"/>
      <c r="N41" s="409" t="s">
        <v>171</v>
      </c>
      <c r="O41" s="407"/>
      <c r="P41" s="116">
        <f xml:space="preserve"> P35*70+P36*75+P37*25+P38*60+P39*45</f>
        <v>735</v>
      </c>
      <c r="Q41" s="138"/>
      <c r="R41" s="409" t="s">
        <v>171</v>
      </c>
      <c r="S41" s="407"/>
      <c r="T41" s="115">
        <f xml:space="preserve"> T35*70+T36*75+T37*25+T38*60+T39*45+T40*120</f>
        <v>747.5</v>
      </c>
      <c r="U41" s="135"/>
    </row>
    <row r="42" spans="1:21" s="191" customFormat="1" ht="18.600000000000001" customHeight="1">
      <c r="A42" s="376" t="s">
        <v>322</v>
      </c>
      <c r="B42" s="376"/>
      <c r="C42" s="376"/>
      <c r="D42" s="376"/>
      <c r="E42" s="189"/>
      <c r="F42" s="189" t="s">
        <v>323</v>
      </c>
      <c r="G42" s="189"/>
      <c r="H42" s="368" t="s">
        <v>324</v>
      </c>
      <c r="I42" s="368"/>
      <c r="J42" s="368"/>
      <c r="K42" s="368"/>
      <c r="L42" s="368"/>
      <c r="M42" s="368"/>
      <c r="N42" s="190"/>
      <c r="O42" s="189"/>
      <c r="P42" s="189"/>
      <c r="R42" s="189"/>
    </row>
    <row r="43" spans="1:21" s="153" customFormat="1" ht="18" customHeight="1">
      <c r="A43" s="373" t="s">
        <v>325</v>
      </c>
      <c r="B43" s="373"/>
      <c r="C43" s="373"/>
      <c r="D43" s="373"/>
      <c r="E43" s="373"/>
      <c r="F43" s="373"/>
      <c r="G43" s="373"/>
      <c r="H43" s="373"/>
      <c r="I43" s="373"/>
      <c r="J43" s="373"/>
      <c r="K43" s="373"/>
      <c r="L43" s="373"/>
      <c r="M43" s="373"/>
      <c r="N43" s="373"/>
      <c r="O43" s="373"/>
      <c r="P43" s="373"/>
      <c r="Q43" s="373"/>
    </row>
    <row r="44" spans="1:21" s="153" customFormat="1" ht="18" customHeight="1">
      <c r="A44" s="363" t="s">
        <v>326</v>
      </c>
      <c r="B44" s="363"/>
      <c r="C44" s="363"/>
      <c r="D44" s="363"/>
      <c r="E44" s="363"/>
      <c r="F44" s="363"/>
      <c r="G44" s="363"/>
      <c r="H44" s="363"/>
      <c r="I44" s="363"/>
      <c r="J44" s="363"/>
      <c r="K44" s="363"/>
      <c r="L44" s="363"/>
      <c r="M44" s="363"/>
      <c r="N44" s="363"/>
      <c r="O44" s="363"/>
      <c r="P44" s="363"/>
      <c r="Q44" s="363"/>
    </row>
    <row r="45" spans="1:21" s="192" customFormat="1" ht="19.5">
      <c r="A45" s="363" t="s">
        <v>388</v>
      </c>
      <c r="B45" s="363"/>
      <c r="C45" s="363"/>
      <c r="D45" s="363"/>
      <c r="E45" s="363"/>
      <c r="F45" s="363"/>
      <c r="G45" s="363"/>
      <c r="H45" s="363"/>
      <c r="I45" s="363"/>
      <c r="J45" s="363"/>
      <c r="K45" s="363"/>
      <c r="L45" s="363"/>
      <c r="M45" s="363"/>
      <c r="N45" s="363"/>
      <c r="O45" s="363"/>
      <c r="P45" s="363"/>
      <c r="Q45" s="363"/>
      <c r="R45" s="363"/>
      <c r="S45" s="363"/>
      <c r="T45" s="363"/>
      <c r="U45" s="363"/>
    </row>
    <row r="46" spans="1:21">
      <c r="A46" s="398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398"/>
      <c r="O46" s="398"/>
      <c r="P46" s="398"/>
    </row>
  </sheetData>
  <mergeCells count="97">
    <mergeCell ref="A12:A16"/>
    <mergeCell ref="A27:A31"/>
    <mergeCell ref="F27:F31"/>
    <mergeCell ref="B22:B26"/>
    <mergeCell ref="F22:F26"/>
    <mergeCell ref="B17:B21"/>
    <mergeCell ref="A43:Q43"/>
    <mergeCell ref="A44:Q44"/>
    <mergeCell ref="B27:B31"/>
    <mergeCell ref="N5:N6"/>
    <mergeCell ref="N17:N21"/>
    <mergeCell ref="J17:J21"/>
    <mergeCell ref="B11:B16"/>
    <mergeCell ref="F7:F11"/>
    <mergeCell ref="F12:F16"/>
    <mergeCell ref="J13:J16"/>
    <mergeCell ref="A17:A21"/>
    <mergeCell ref="F17:F21"/>
    <mergeCell ref="C18:C21"/>
    <mergeCell ref="A7:A11"/>
    <mergeCell ref="A22:A26"/>
    <mergeCell ref="A5:A6"/>
    <mergeCell ref="K46:P46"/>
    <mergeCell ref="H42:M42"/>
    <mergeCell ref="A46:J46"/>
    <mergeCell ref="N39:O39"/>
    <mergeCell ref="F39:G39"/>
    <mergeCell ref="B39:C39"/>
    <mergeCell ref="A42:D42"/>
    <mergeCell ref="A45:U45"/>
    <mergeCell ref="J39:K39"/>
    <mergeCell ref="B41:C41"/>
    <mergeCell ref="F41:G41"/>
    <mergeCell ref="J41:K41"/>
    <mergeCell ref="N41:O41"/>
    <mergeCell ref="R39:S39"/>
    <mergeCell ref="R41:S41"/>
    <mergeCell ref="B40:C40"/>
    <mergeCell ref="F40:G40"/>
    <mergeCell ref="J40:K40"/>
    <mergeCell ref="N40:O40"/>
    <mergeCell ref="R40:S40"/>
    <mergeCell ref="N38:O38"/>
    <mergeCell ref="F38:G38"/>
    <mergeCell ref="J38:K38"/>
    <mergeCell ref="R38:S38"/>
    <mergeCell ref="A1:U1"/>
    <mergeCell ref="F3:I3"/>
    <mergeCell ref="J3:M3"/>
    <mergeCell ref="N3:Q3"/>
    <mergeCell ref="R3:U3"/>
    <mergeCell ref="O2:U2"/>
    <mergeCell ref="B3:E3"/>
    <mergeCell ref="D2:G2"/>
    <mergeCell ref="J35:K35"/>
    <mergeCell ref="R36:S36"/>
    <mergeCell ref="R35:S35"/>
    <mergeCell ref="A34:A39"/>
    <mergeCell ref="B37:C37"/>
    <mergeCell ref="F37:G37"/>
    <mergeCell ref="F36:G36"/>
    <mergeCell ref="B36:C36"/>
    <mergeCell ref="F34:G34"/>
    <mergeCell ref="F35:G35"/>
    <mergeCell ref="B34:C34"/>
    <mergeCell ref="B38:C38"/>
    <mergeCell ref="B35:C35"/>
    <mergeCell ref="R5:R6"/>
    <mergeCell ref="B5:B6"/>
    <mergeCell ref="N7:N11"/>
    <mergeCell ref="G18:G21"/>
    <mergeCell ref="B7:B10"/>
    <mergeCell ref="R7:R11"/>
    <mergeCell ref="O18:O21"/>
    <mergeCell ref="K18:K21"/>
    <mergeCell ref="R12:R16"/>
    <mergeCell ref="N12:N16"/>
    <mergeCell ref="R17:R21"/>
    <mergeCell ref="J5:J6"/>
    <mergeCell ref="J7:J12"/>
    <mergeCell ref="F5:F6"/>
    <mergeCell ref="S18:S21"/>
    <mergeCell ref="J22:J26"/>
    <mergeCell ref="N22:N26"/>
    <mergeCell ref="J37:K37"/>
    <mergeCell ref="J27:J31"/>
    <mergeCell ref="N36:O36"/>
    <mergeCell ref="J36:K36"/>
    <mergeCell ref="R22:R26"/>
    <mergeCell ref="N27:N31"/>
    <mergeCell ref="R27:R31"/>
    <mergeCell ref="N34:O34"/>
    <mergeCell ref="N37:O37"/>
    <mergeCell ref="N35:O35"/>
    <mergeCell ref="J34:K34"/>
    <mergeCell ref="R34:S34"/>
    <mergeCell ref="R37:S37"/>
  </mergeCells>
  <phoneticPr fontId="2" type="noConversion"/>
  <conditionalFormatting sqref="K31 K29">
    <cfRule type="containsText" dxfId="1" priority="1" stopIfTrue="1" operator="containsText" text="炸">
      <formula>NOT(ISERROR(SEARCH("炸",K29)))</formula>
    </cfRule>
  </conditionalFormatting>
  <printOptions horizontalCentered="1" verticalCentered="1"/>
  <pageMargins left="0.19685039370078741" right="0.19685039370078741" top="0" bottom="0" header="0.31496062992125984" footer="0.31496062992125984"/>
  <pageSetup paperSize="9" scale="6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6"/>
  <sheetViews>
    <sheetView zoomScale="80" zoomScaleNormal="80" workbookViewId="0">
      <selection sqref="A1:U1"/>
    </sheetView>
  </sheetViews>
  <sheetFormatPr defaultRowHeight="16.5"/>
  <cols>
    <col min="1" max="1" width="6.5" customWidth="1"/>
    <col min="2" max="2" width="8.75" customWidth="1"/>
    <col min="3" max="3" width="15.125" customWidth="1"/>
    <col min="7" max="7" width="15.625" customWidth="1"/>
    <col min="10" max="10" width="8.875" style="40" customWidth="1"/>
    <col min="11" max="11" width="17" customWidth="1"/>
    <col min="14" max="14" width="10.5" style="40" customWidth="1"/>
    <col min="15" max="15" width="18.75" customWidth="1"/>
    <col min="18" max="18" width="11.5" customWidth="1"/>
    <col min="19" max="19" width="17" customWidth="1"/>
  </cols>
  <sheetData>
    <row r="1" spans="1:21" ht="21">
      <c r="A1" s="343" t="s">
        <v>392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</row>
    <row r="2" spans="1:21" ht="20.25" thickBot="1">
      <c r="A2" s="17" t="s">
        <v>37</v>
      </c>
      <c r="B2" s="17"/>
      <c r="C2" s="17"/>
      <c r="D2" s="345" t="s">
        <v>10</v>
      </c>
      <c r="E2" s="345"/>
      <c r="F2" s="344"/>
      <c r="G2" s="344"/>
      <c r="H2" s="173" t="s">
        <v>38</v>
      </c>
      <c r="I2" s="173"/>
      <c r="J2" s="41"/>
      <c r="K2" s="19"/>
      <c r="L2" s="19"/>
      <c r="M2" s="19"/>
      <c r="N2" s="39"/>
      <c r="O2" s="349" t="s">
        <v>39</v>
      </c>
      <c r="P2" s="349"/>
      <c r="Q2" s="349"/>
      <c r="R2" s="349"/>
      <c r="S2" s="349"/>
      <c r="T2" s="349"/>
      <c r="U2" s="349"/>
    </row>
    <row r="3" spans="1:21">
      <c r="A3" s="22" t="s">
        <v>4</v>
      </c>
      <c r="B3" s="350" t="s">
        <v>224</v>
      </c>
      <c r="C3" s="347"/>
      <c r="D3" s="347"/>
      <c r="E3" s="351"/>
      <c r="F3" s="350" t="s">
        <v>225</v>
      </c>
      <c r="G3" s="347"/>
      <c r="H3" s="347"/>
      <c r="I3" s="348"/>
      <c r="J3" s="346" t="s">
        <v>226</v>
      </c>
      <c r="K3" s="347"/>
      <c r="L3" s="347"/>
      <c r="M3" s="351"/>
      <c r="N3" s="350" t="s">
        <v>227</v>
      </c>
      <c r="O3" s="347"/>
      <c r="P3" s="347"/>
      <c r="Q3" s="348"/>
      <c r="R3" s="350" t="s">
        <v>228</v>
      </c>
      <c r="S3" s="347"/>
      <c r="T3" s="347"/>
      <c r="U3" s="348"/>
    </row>
    <row r="4" spans="1:21">
      <c r="A4" s="21" t="s">
        <v>40</v>
      </c>
      <c r="B4" s="8" t="s">
        <v>41</v>
      </c>
      <c r="C4" s="6" t="s">
        <v>42</v>
      </c>
      <c r="D4" s="6" t="s">
        <v>43</v>
      </c>
      <c r="E4" s="93" t="s">
        <v>44</v>
      </c>
      <c r="F4" s="8" t="s">
        <v>41</v>
      </c>
      <c r="G4" s="202" t="s">
        <v>42</v>
      </c>
      <c r="H4" s="202" t="s">
        <v>43</v>
      </c>
      <c r="I4" s="7" t="s">
        <v>2</v>
      </c>
      <c r="J4" s="82" t="s">
        <v>41</v>
      </c>
      <c r="K4" s="6" t="s">
        <v>42</v>
      </c>
      <c r="L4" s="6" t="s">
        <v>43</v>
      </c>
      <c r="M4" s="93" t="s">
        <v>44</v>
      </c>
      <c r="N4" s="8" t="s">
        <v>41</v>
      </c>
      <c r="O4" s="6" t="s">
        <v>42</v>
      </c>
      <c r="P4" s="3" t="s">
        <v>43</v>
      </c>
      <c r="Q4" s="7" t="s">
        <v>2</v>
      </c>
      <c r="R4" s="8" t="s">
        <v>41</v>
      </c>
      <c r="S4" s="6" t="s">
        <v>42</v>
      </c>
      <c r="T4" s="3" t="s">
        <v>43</v>
      </c>
      <c r="U4" s="7" t="s">
        <v>2</v>
      </c>
    </row>
    <row r="5" spans="1:21" s="59" customFormat="1" ht="22.9" customHeight="1">
      <c r="A5" s="411" t="s">
        <v>84</v>
      </c>
      <c r="B5" s="413" t="s">
        <v>85</v>
      </c>
      <c r="C5" s="60" t="s">
        <v>36</v>
      </c>
      <c r="D5" s="60">
        <v>220</v>
      </c>
      <c r="E5" s="126"/>
      <c r="F5" s="413" t="s">
        <v>65</v>
      </c>
      <c r="G5" s="62" t="s">
        <v>80</v>
      </c>
      <c r="H5" s="62">
        <v>180</v>
      </c>
      <c r="I5" s="63"/>
      <c r="J5" s="354" t="s">
        <v>340</v>
      </c>
      <c r="K5" s="62" t="s">
        <v>341</v>
      </c>
      <c r="L5" s="62">
        <v>200</v>
      </c>
      <c r="M5" s="63"/>
      <c r="N5" s="352" t="s">
        <v>65</v>
      </c>
      <c r="O5" s="62" t="s">
        <v>80</v>
      </c>
      <c r="P5" s="62">
        <v>180</v>
      </c>
      <c r="Q5" s="63"/>
      <c r="R5" s="413" t="s">
        <v>65</v>
      </c>
      <c r="S5" s="62" t="s">
        <v>80</v>
      </c>
      <c r="T5" s="62">
        <v>180</v>
      </c>
      <c r="U5" s="63"/>
    </row>
    <row r="6" spans="1:21" s="59" customFormat="1" ht="22.9" customHeight="1">
      <c r="A6" s="412"/>
      <c r="B6" s="414"/>
      <c r="C6" s="60"/>
      <c r="D6" s="60"/>
      <c r="E6" s="126"/>
      <c r="F6" s="414"/>
      <c r="G6" s="62" t="s">
        <v>65</v>
      </c>
      <c r="H6" s="62">
        <v>40</v>
      </c>
      <c r="I6" s="63"/>
      <c r="J6" s="415"/>
      <c r="K6" s="62" t="s">
        <v>342</v>
      </c>
      <c r="L6" s="62">
        <v>15</v>
      </c>
      <c r="M6" s="63"/>
      <c r="N6" s="353"/>
      <c r="O6" s="62" t="s">
        <v>65</v>
      </c>
      <c r="P6" s="62">
        <v>40</v>
      </c>
      <c r="Q6" s="63"/>
      <c r="R6" s="414"/>
      <c r="S6" s="62" t="s">
        <v>65</v>
      </c>
      <c r="T6" s="62">
        <v>40</v>
      </c>
      <c r="U6" s="63"/>
    </row>
    <row r="7" spans="1:21" s="59" customFormat="1" ht="22.9" customHeight="1">
      <c r="A7" s="330" t="s">
        <v>108</v>
      </c>
      <c r="B7" s="340" t="s">
        <v>320</v>
      </c>
      <c r="C7" s="62" t="s">
        <v>319</v>
      </c>
      <c r="D7" s="62">
        <v>60</v>
      </c>
      <c r="E7" s="126"/>
      <c r="F7" s="390" t="s">
        <v>373</v>
      </c>
      <c r="G7" s="71" t="s">
        <v>284</v>
      </c>
      <c r="H7" s="66">
        <v>80</v>
      </c>
      <c r="I7" s="63"/>
      <c r="J7" s="415"/>
      <c r="K7" s="64" t="s">
        <v>343</v>
      </c>
      <c r="L7" s="66">
        <v>50</v>
      </c>
      <c r="M7" s="66"/>
      <c r="N7" s="336" t="s">
        <v>211</v>
      </c>
      <c r="O7" s="66" t="s">
        <v>102</v>
      </c>
      <c r="P7" s="66">
        <v>120</v>
      </c>
      <c r="Q7" s="63"/>
      <c r="R7" s="340" t="s">
        <v>149</v>
      </c>
      <c r="S7" s="66" t="s">
        <v>165</v>
      </c>
      <c r="T7" s="66">
        <v>3</v>
      </c>
      <c r="U7" s="63"/>
    </row>
    <row r="8" spans="1:21" s="59" customFormat="1" ht="22.9" customHeight="1">
      <c r="A8" s="331"/>
      <c r="B8" s="341"/>
      <c r="C8" s="64" t="s">
        <v>151</v>
      </c>
      <c r="D8" s="62">
        <v>20</v>
      </c>
      <c r="E8" s="126"/>
      <c r="F8" s="391"/>
      <c r="G8" s="66" t="s">
        <v>374</v>
      </c>
      <c r="H8" s="66">
        <v>20</v>
      </c>
      <c r="I8" s="69"/>
      <c r="J8" s="355"/>
      <c r="K8" s="62" t="s">
        <v>344</v>
      </c>
      <c r="L8" s="66">
        <v>20</v>
      </c>
      <c r="M8" s="63"/>
      <c r="N8" s="336"/>
      <c r="O8" s="66" t="s">
        <v>167</v>
      </c>
      <c r="P8" s="66">
        <v>2</v>
      </c>
      <c r="Q8" s="63"/>
      <c r="R8" s="341"/>
      <c r="S8" s="62" t="s">
        <v>164</v>
      </c>
      <c r="T8" s="68">
        <v>70</v>
      </c>
      <c r="U8" s="63"/>
    </row>
    <row r="9" spans="1:21" s="59" customFormat="1" ht="22.9" customHeight="1">
      <c r="A9" s="331"/>
      <c r="B9" s="341"/>
      <c r="C9" s="64" t="s">
        <v>276</v>
      </c>
      <c r="D9" s="66">
        <v>20</v>
      </c>
      <c r="E9" s="126"/>
      <c r="F9" s="391"/>
      <c r="G9" s="143" t="s">
        <v>375</v>
      </c>
      <c r="H9" s="183">
        <v>2</v>
      </c>
      <c r="I9" s="69"/>
      <c r="J9" s="390" t="s">
        <v>345</v>
      </c>
      <c r="K9" s="68" t="s">
        <v>346</v>
      </c>
      <c r="L9" s="81">
        <v>70</v>
      </c>
      <c r="M9" s="63"/>
      <c r="N9" s="336"/>
      <c r="O9" s="66"/>
      <c r="P9" s="66"/>
      <c r="Q9" s="63"/>
      <c r="R9" s="341"/>
      <c r="S9" s="66" t="s">
        <v>261</v>
      </c>
      <c r="T9" s="62">
        <v>2</v>
      </c>
      <c r="U9" s="63"/>
    </row>
    <row r="10" spans="1:21" s="59" customFormat="1" ht="22.9" customHeight="1">
      <c r="A10" s="331"/>
      <c r="B10" s="341"/>
      <c r="C10" s="66" t="s">
        <v>236</v>
      </c>
      <c r="D10" s="66">
        <v>2</v>
      </c>
      <c r="E10" s="126"/>
      <c r="F10" s="391"/>
      <c r="G10" s="72"/>
      <c r="H10" s="72"/>
      <c r="I10" s="69"/>
      <c r="J10" s="391"/>
      <c r="K10" s="68" t="s">
        <v>347</v>
      </c>
      <c r="L10" s="68">
        <v>1</v>
      </c>
      <c r="M10" s="63"/>
      <c r="N10" s="336"/>
      <c r="O10" s="64"/>
      <c r="P10" s="65"/>
      <c r="Q10" s="63"/>
      <c r="R10" s="341"/>
      <c r="S10" s="64" t="s">
        <v>262</v>
      </c>
      <c r="T10" s="62">
        <v>20</v>
      </c>
      <c r="U10" s="63"/>
    </row>
    <row r="11" spans="1:21" s="59" customFormat="1" ht="22.9" customHeight="1">
      <c r="A11" s="331"/>
      <c r="B11" s="342"/>
      <c r="C11" s="66" t="s">
        <v>264</v>
      </c>
      <c r="D11" s="66">
        <v>2</v>
      </c>
      <c r="E11" s="126"/>
      <c r="F11" s="392"/>
      <c r="G11" s="72"/>
      <c r="H11" s="72"/>
      <c r="I11" s="69"/>
      <c r="J11" s="391"/>
      <c r="K11" s="68" t="s">
        <v>348</v>
      </c>
      <c r="L11" s="68">
        <v>1</v>
      </c>
      <c r="M11" s="63"/>
      <c r="N11" s="336"/>
      <c r="O11" s="66"/>
      <c r="P11" s="62"/>
      <c r="Q11" s="63"/>
      <c r="R11" s="342"/>
      <c r="S11" s="62"/>
      <c r="T11" s="62"/>
      <c r="U11" s="63"/>
    </row>
    <row r="12" spans="1:21" s="59" customFormat="1" ht="22.9" customHeight="1">
      <c r="A12" s="330" t="s">
        <v>89</v>
      </c>
      <c r="B12" s="340" t="s">
        <v>317</v>
      </c>
      <c r="C12" s="66" t="s">
        <v>50</v>
      </c>
      <c r="D12" s="66">
        <v>40</v>
      </c>
      <c r="E12" s="126"/>
      <c r="F12" s="416" t="s">
        <v>208</v>
      </c>
      <c r="G12" s="62" t="s">
        <v>306</v>
      </c>
      <c r="H12" s="62">
        <v>15</v>
      </c>
      <c r="I12" s="63"/>
      <c r="J12" s="391"/>
      <c r="K12" s="203"/>
      <c r="L12" s="62"/>
      <c r="M12" s="63"/>
      <c r="N12" s="336" t="s">
        <v>212</v>
      </c>
      <c r="O12" s="66" t="s">
        <v>259</v>
      </c>
      <c r="P12" s="66">
        <v>20</v>
      </c>
      <c r="Q12" s="63"/>
      <c r="R12" s="336" t="s">
        <v>213</v>
      </c>
      <c r="S12" s="66" t="s">
        <v>260</v>
      </c>
      <c r="T12" s="66">
        <v>40</v>
      </c>
      <c r="U12" s="63"/>
    </row>
    <row r="13" spans="1:21" s="59" customFormat="1" ht="22.9" customHeight="1">
      <c r="A13" s="331"/>
      <c r="B13" s="341"/>
      <c r="C13" s="66" t="s">
        <v>318</v>
      </c>
      <c r="D13" s="66">
        <v>50</v>
      </c>
      <c r="E13" s="126"/>
      <c r="F13" s="416"/>
      <c r="G13" s="81" t="s">
        <v>277</v>
      </c>
      <c r="H13" s="62">
        <v>20</v>
      </c>
      <c r="I13" s="69"/>
      <c r="J13" s="392"/>
      <c r="K13" s="71"/>
      <c r="L13" s="60"/>
      <c r="M13" s="63"/>
      <c r="N13" s="336"/>
      <c r="O13" s="66" t="s">
        <v>90</v>
      </c>
      <c r="P13" s="66">
        <v>50</v>
      </c>
      <c r="Q13" s="63"/>
      <c r="R13" s="336"/>
      <c r="S13" s="60" t="s">
        <v>83</v>
      </c>
      <c r="T13" s="71">
        <v>10</v>
      </c>
      <c r="U13" s="63"/>
    </row>
    <row r="14" spans="1:21" s="59" customFormat="1" ht="22.9" customHeight="1">
      <c r="A14" s="331"/>
      <c r="B14" s="341"/>
      <c r="C14" s="60" t="s">
        <v>83</v>
      </c>
      <c r="D14" s="71">
        <v>10</v>
      </c>
      <c r="E14" s="126"/>
      <c r="F14" s="416"/>
      <c r="G14" s="66" t="s">
        <v>278</v>
      </c>
      <c r="H14" s="66">
        <v>40</v>
      </c>
      <c r="I14" s="69"/>
      <c r="J14" s="336"/>
      <c r="K14" s="66"/>
      <c r="L14" s="62"/>
      <c r="M14" s="63"/>
      <c r="N14" s="336"/>
      <c r="O14" s="66" t="s">
        <v>168</v>
      </c>
      <c r="P14" s="66">
        <v>10</v>
      </c>
      <c r="Q14" s="63"/>
      <c r="R14" s="336"/>
      <c r="S14" s="60" t="s">
        <v>50</v>
      </c>
      <c r="T14" s="71">
        <v>40</v>
      </c>
      <c r="U14" s="63"/>
    </row>
    <row r="15" spans="1:21" s="59" customFormat="1" ht="22.9" customHeight="1">
      <c r="A15" s="331"/>
      <c r="B15" s="341"/>
      <c r="C15" s="71"/>
      <c r="D15" s="60"/>
      <c r="E15" s="126"/>
      <c r="F15" s="416"/>
      <c r="G15" s="62" t="s">
        <v>263</v>
      </c>
      <c r="H15" s="62">
        <v>1</v>
      </c>
      <c r="I15" s="69"/>
      <c r="J15" s="336"/>
      <c r="K15" s="71"/>
      <c r="L15" s="71"/>
      <c r="M15" s="63"/>
      <c r="N15" s="336"/>
      <c r="O15" s="60" t="s">
        <v>83</v>
      </c>
      <c r="P15" s="71">
        <v>10</v>
      </c>
      <c r="Q15" s="63"/>
      <c r="R15" s="336"/>
      <c r="S15" s="60" t="s">
        <v>313</v>
      </c>
      <c r="T15" s="71">
        <v>2</v>
      </c>
      <c r="U15" s="63"/>
    </row>
    <row r="16" spans="1:21" s="59" customFormat="1" ht="22.9" customHeight="1">
      <c r="A16" s="331"/>
      <c r="B16" s="342"/>
      <c r="C16" s="100"/>
      <c r="D16" s="100"/>
      <c r="E16" s="126"/>
      <c r="F16" s="416"/>
      <c r="G16" s="66"/>
      <c r="H16" s="66"/>
      <c r="I16" s="69"/>
      <c r="J16" s="336"/>
      <c r="K16" s="66"/>
      <c r="L16" s="62"/>
      <c r="M16" s="63"/>
      <c r="N16" s="336"/>
      <c r="O16" s="66"/>
      <c r="P16" s="66"/>
      <c r="Q16" s="63"/>
      <c r="R16" s="336"/>
      <c r="S16" s="66"/>
      <c r="T16" s="66"/>
      <c r="U16" s="63"/>
    </row>
    <row r="17" spans="1:21" s="59" customFormat="1" ht="21" customHeight="1">
      <c r="A17" s="330" t="s">
        <v>91</v>
      </c>
      <c r="B17" s="321" t="s">
        <v>92</v>
      </c>
      <c r="C17" s="66" t="s">
        <v>93</v>
      </c>
      <c r="D17" s="66">
        <v>100</v>
      </c>
      <c r="E17" s="75"/>
      <c r="F17" s="321" t="s">
        <v>92</v>
      </c>
      <c r="G17" s="66" t="s">
        <v>94</v>
      </c>
      <c r="H17" s="62">
        <v>100</v>
      </c>
      <c r="I17" s="63"/>
      <c r="J17" s="321" t="s">
        <v>92</v>
      </c>
      <c r="K17" s="66" t="s">
        <v>93</v>
      </c>
      <c r="L17" s="66">
        <v>100</v>
      </c>
      <c r="M17" s="63"/>
      <c r="N17" s="321" t="s">
        <v>92</v>
      </c>
      <c r="O17" s="66" t="s">
        <v>94</v>
      </c>
      <c r="P17" s="62">
        <v>100</v>
      </c>
      <c r="Q17" s="63"/>
      <c r="R17" s="338" t="s">
        <v>95</v>
      </c>
      <c r="S17" s="66" t="s">
        <v>93</v>
      </c>
      <c r="T17" s="66">
        <v>100</v>
      </c>
      <c r="U17" s="63"/>
    </row>
    <row r="18" spans="1:21" s="59" customFormat="1" ht="21" customHeight="1">
      <c r="A18" s="331"/>
      <c r="B18" s="321"/>
      <c r="C18" s="380" t="s">
        <v>96</v>
      </c>
      <c r="D18" s="66"/>
      <c r="E18" s="75"/>
      <c r="F18" s="321"/>
      <c r="G18" s="315" t="s">
        <v>97</v>
      </c>
      <c r="H18" s="66"/>
      <c r="I18" s="63"/>
      <c r="J18" s="321"/>
      <c r="K18" s="380" t="s">
        <v>96</v>
      </c>
      <c r="L18" s="66"/>
      <c r="M18" s="63"/>
      <c r="N18" s="321"/>
      <c r="O18" s="315" t="s">
        <v>97</v>
      </c>
      <c r="P18" s="66"/>
      <c r="Q18" s="63"/>
      <c r="R18" s="338"/>
      <c r="S18" s="315" t="s">
        <v>96</v>
      </c>
      <c r="T18" s="66"/>
      <c r="U18" s="63"/>
    </row>
    <row r="19" spans="1:21" s="59" customFormat="1" ht="21" customHeight="1">
      <c r="A19" s="331"/>
      <c r="B19" s="321"/>
      <c r="C19" s="380"/>
      <c r="D19" s="66"/>
      <c r="E19" s="75"/>
      <c r="F19" s="321"/>
      <c r="G19" s="316"/>
      <c r="H19" s="66"/>
      <c r="I19" s="63"/>
      <c r="J19" s="321"/>
      <c r="K19" s="380"/>
      <c r="L19" s="66"/>
      <c r="M19" s="63"/>
      <c r="N19" s="321"/>
      <c r="O19" s="316"/>
      <c r="P19" s="66"/>
      <c r="Q19" s="63"/>
      <c r="R19" s="338"/>
      <c r="S19" s="316"/>
      <c r="T19" s="66"/>
      <c r="U19" s="63"/>
    </row>
    <row r="20" spans="1:21" s="59" customFormat="1" ht="21" customHeight="1">
      <c r="A20" s="331"/>
      <c r="B20" s="321"/>
      <c r="C20" s="380"/>
      <c r="D20" s="66"/>
      <c r="E20" s="75"/>
      <c r="F20" s="321"/>
      <c r="G20" s="316"/>
      <c r="H20" s="62"/>
      <c r="I20" s="63"/>
      <c r="J20" s="321"/>
      <c r="K20" s="380"/>
      <c r="L20" s="66"/>
      <c r="M20" s="63"/>
      <c r="N20" s="321"/>
      <c r="O20" s="316"/>
      <c r="P20" s="62"/>
      <c r="Q20" s="63"/>
      <c r="R20" s="338"/>
      <c r="S20" s="316"/>
      <c r="T20" s="66"/>
      <c r="U20" s="63"/>
    </row>
    <row r="21" spans="1:21" s="59" customFormat="1" ht="21" customHeight="1">
      <c r="A21" s="331"/>
      <c r="B21" s="321"/>
      <c r="C21" s="380"/>
      <c r="D21" s="66"/>
      <c r="E21" s="75"/>
      <c r="F21" s="321"/>
      <c r="G21" s="317"/>
      <c r="H21" s="62"/>
      <c r="I21" s="63"/>
      <c r="J21" s="321"/>
      <c r="K21" s="380"/>
      <c r="L21" s="66"/>
      <c r="M21" s="63"/>
      <c r="N21" s="321"/>
      <c r="O21" s="317"/>
      <c r="P21" s="62"/>
      <c r="Q21" s="63"/>
      <c r="R21" s="338"/>
      <c r="S21" s="317"/>
      <c r="T21" s="66"/>
      <c r="U21" s="63"/>
    </row>
    <row r="22" spans="1:21" s="59" customFormat="1" ht="22.9" customHeight="1">
      <c r="A22" s="330" t="s">
        <v>98</v>
      </c>
      <c r="B22" s="340"/>
      <c r="C22" s="66"/>
      <c r="D22" s="66"/>
      <c r="E22" s="75"/>
      <c r="F22" s="336"/>
      <c r="G22" s="66"/>
      <c r="H22" s="66"/>
      <c r="I22" s="63"/>
      <c r="J22" s="417"/>
      <c r="K22" s="66"/>
      <c r="L22" s="62"/>
      <c r="M22" s="63"/>
      <c r="N22" s="322"/>
      <c r="O22" s="66"/>
      <c r="P22" s="62"/>
      <c r="Q22" s="63"/>
      <c r="R22" s="340"/>
      <c r="S22" s="66"/>
      <c r="T22" s="66"/>
      <c r="U22" s="63"/>
    </row>
    <row r="23" spans="1:21" s="59" customFormat="1" ht="22.9" customHeight="1">
      <c r="A23" s="331"/>
      <c r="B23" s="341"/>
      <c r="C23" s="66"/>
      <c r="D23" s="66"/>
      <c r="E23" s="75"/>
      <c r="F23" s="336"/>
      <c r="G23" s="66"/>
      <c r="H23" s="66"/>
      <c r="I23" s="63"/>
      <c r="J23" s="418"/>
      <c r="K23" s="66"/>
      <c r="L23" s="62"/>
      <c r="M23" s="63"/>
      <c r="N23" s="323"/>
      <c r="O23" s="66"/>
      <c r="P23" s="62"/>
      <c r="Q23" s="63"/>
      <c r="R23" s="341"/>
      <c r="S23" s="66"/>
      <c r="T23" s="66"/>
      <c r="U23" s="63"/>
    </row>
    <row r="24" spans="1:21" s="59" customFormat="1" ht="22.9" customHeight="1">
      <c r="A24" s="331"/>
      <c r="B24" s="341"/>
      <c r="C24" s="66"/>
      <c r="D24" s="66"/>
      <c r="E24" s="75"/>
      <c r="F24" s="336"/>
      <c r="G24" s="66"/>
      <c r="H24" s="66"/>
      <c r="I24" s="63"/>
      <c r="J24" s="418"/>
      <c r="K24" s="66"/>
      <c r="L24" s="62"/>
      <c r="M24" s="63"/>
      <c r="N24" s="323"/>
      <c r="O24" s="66"/>
      <c r="P24" s="62"/>
      <c r="Q24" s="63"/>
      <c r="R24" s="341"/>
      <c r="S24" s="66"/>
      <c r="T24" s="66"/>
      <c r="U24" s="63"/>
    </row>
    <row r="25" spans="1:21" s="59" customFormat="1" ht="22.9" customHeight="1">
      <c r="A25" s="331"/>
      <c r="B25" s="341"/>
      <c r="C25" s="66"/>
      <c r="D25" s="66"/>
      <c r="E25" s="75"/>
      <c r="F25" s="336"/>
      <c r="G25" s="66"/>
      <c r="H25" s="66"/>
      <c r="I25" s="63"/>
      <c r="J25" s="418"/>
      <c r="K25" s="66"/>
      <c r="L25" s="62"/>
      <c r="M25" s="63"/>
      <c r="N25" s="323"/>
      <c r="O25" s="66"/>
      <c r="P25" s="68"/>
      <c r="Q25" s="63"/>
      <c r="R25" s="341"/>
      <c r="S25" s="66"/>
      <c r="T25" s="66"/>
      <c r="U25" s="63"/>
    </row>
    <row r="26" spans="1:21" s="59" customFormat="1" ht="22.9" customHeight="1">
      <c r="A26" s="331"/>
      <c r="B26" s="342"/>
      <c r="C26" s="66"/>
      <c r="D26" s="62"/>
      <c r="E26" s="75"/>
      <c r="F26" s="336"/>
      <c r="G26" s="66"/>
      <c r="H26" s="62"/>
      <c r="I26" s="63"/>
      <c r="J26" s="419"/>
      <c r="K26" s="66"/>
      <c r="L26" s="62"/>
      <c r="M26" s="63"/>
      <c r="N26" s="324"/>
      <c r="O26" s="66"/>
      <c r="P26" s="66"/>
      <c r="Q26" s="63"/>
      <c r="R26" s="342"/>
      <c r="S26" s="66"/>
      <c r="T26" s="62"/>
      <c r="U26" s="63"/>
    </row>
    <row r="27" spans="1:21" s="59" customFormat="1" ht="22.9" customHeight="1">
      <c r="A27" s="331" t="s">
        <v>100</v>
      </c>
      <c r="B27" s="340" t="s">
        <v>104</v>
      </c>
      <c r="C27" s="68" t="s">
        <v>67</v>
      </c>
      <c r="D27" s="68">
        <v>5</v>
      </c>
      <c r="E27" s="105"/>
      <c r="F27" s="321" t="s">
        <v>255</v>
      </c>
      <c r="G27" s="66" t="s">
        <v>257</v>
      </c>
      <c r="H27" s="66">
        <v>1</v>
      </c>
      <c r="I27" s="69"/>
      <c r="J27" s="332" t="s">
        <v>349</v>
      </c>
      <c r="K27" s="71" t="s">
        <v>350</v>
      </c>
      <c r="L27" s="62">
        <v>10</v>
      </c>
      <c r="M27" s="63"/>
      <c r="N27" s="322" t="s">
        <v>258</v>
      </c>
      <c r="O27" s="66" t="s">
        <v>119</v>
      </c>
      <c r="P27" s="62">
        <v>30</v>
      </c>
      <c r="Q27" s="63"/>
      <c r="R27" s="321" t="s">
        <v>144</v>
      </c>
      <c r="S27" s="66" t="s">
        <v>47</v>
      </c>
      <c r="T27" s="66">
        <v>5</v>
      </c>
      <c r="U27" s="63"/>
    </row>
    <row r="28" spans="1:21" s="59" customFormat="1" ht="22.9" customHeight="1">
      <c r="A28" s="331"/>
      <c r="B28" s="341"/>
      <c r="C28" s="68" t="s">
        <v>105</v>
      </c>
      <c r="D28" s="62">
        <v>20</v>
      </c>
      <c r="E28" s="105"/>
      <c r="F28" s="321"/>
      <c r="G28" s="80" t="s">
        <v>256</v>
      </c>
      <c r="H28" s="62">
        <v>10</v>
      </c>
      <c r="I28" s="69"/>
      <c r="J28" s="333"/>
      <c r="K28" s="71" t="s">
        <v>344</v>
      </c>
      <c r="L28" s="62">
        <v>10</v>
      </c>
      <c r="M28" s="63"/>
      <c r="N28" s="323"/>
      <c r="O28" s="66" t="s">
        <v>52</v>
      </c>
      <c r="P28" s="62">
        <v>10</v>
      </c>
      <c r="Q28" s="63"/>
      <c r="R28" s="321"/>
      <c r="S28" s="66" t="s">
        <v>78</v>
      </c>
      <c r="T28" s="62">
        <v>15</v>
      </c>
      <c r="U28" s="63"/>
    </row>
    <row r="29" spans="1:21" s="59" customFormat="1" ht="22.9" customHeight="1">
      <c r="A29" s="331"/>
      <c r="B29" s="341"/>
      <c r="C29" s="66" t="s">
        <v>107</v>
      </c>
      <c r="D29" s="66">
        <v>2</v>
      </c>
      <c r="E29" s="105"/>
      <c r="F29" s="321"/>
      <c r="G29" s="66" t="s">
        <v>51</v>
      </c>
      <c r="H29" s="66">
        <v>15</v>
      </c>
      <c r="I29" s="69"/>
      <c r="J29" s="333"/>
      <c r="K29" s="66" t="s">
        <v>352</v>
      </c>
      <c r="L29" s="62">
        <v>10</v>
      </c>
      <c r="M29" s="63"/>
      <c r="N29" s="323"/>
      <c r="O29" s="66"/>
      <c r="P29" s="62"/>
      <c r="Q29" s="63"/>
      <c r="R29" s="321"/>
      <c r="S29" s="66" t="s">
        <v>106</v>
      </c>
      <c r="T29" s="66">
        <v>15</v>
      </c>
      <c r="U29" s="63"/>
    </row>
    <row r="30" spans="1:21" s="59" customFormat="1" ht="22.9" customHeight="1">
      <c r="A30" s="331"/>
      <c r="B30" s="341"/>
      <c r="C30" s="62" t="s">
        <v>139</v>
      </c>
      <c r="D30" s="66">
        <v>15</v>
      </c>
      <c r="E30" s="105"/>
      <c r="F30" s="321"/>
      <c r="G30" s="71" t="s">
        <v>83</v>
      </c>
      <c r="H30" s="66">
        <v>5</v>
      </c>
      <c r="I30" s="69"/>
      <c r="J30" s="333"/>
      <c r="K30" s="66" t="s">
        <v>351</v>
      </c>
      <c r="L30" s="62">
        <v>10</v>
      </c>
      <c r="M30" s="63"/>
      <c r="N30" s="323"/>
      <c r="O30" s="66"/>
      <c r="P30" s="68"/>
      <c r="Q30" s="63"/>
      <c r="R30" s="321"/>
      <c r="S30" s="66"/>
      <c r="T30" s="66"/>
      <c r="U30" s="63"/>
    </row>
    <row r="31" spans="1:21" s="59" customFormat="1" ht="22.9" customHeight="1">
      <c r="A31" s="331"/>
      <c r="B31" s="342"/>
      <c r="C31" s="66"/>
      <c r="D31" s="66"/>
      <c r="E31" s="105"/>
      <c r="F31" s="321"/>
      <c r="G31" s="66"/>
      <c r="H31" s="66"/>
      <c r="I31" s="69"/>
      <c r="J31" s="334"/>
      <c r="K31" s="66"/>
      <c r="L31" s="66"/>
      <c r="M31" s="63"/>
      <c r="N31" s="324"/>
      <c r="O31" s="66"/>
      <c r="P31" s="66"/>
      <c r="Q31" s="63"/>
      <c r="R31" s="321"/>
      <c r="S31" s="66"/>
      <c r="T31" s="66"/>
      <c r="U31" s="63"/>
    </row>
    <row r="32" spans="1:21" s="129" customFormat="1" ht="20.45" customHeight="1">
      <c r="A32" s="123" t="s">
        <v>189</v>
      </c>
      <c r="B32" s="124" t="s">
        <v>189</v>
      </c>
      <c r="C32" s="71"/>
      <c r="D32" s="125"/>
      <c r="E32" s="126"/>
      <c r="F32" s="174" t="s">
        <v>189</v>
      </c>
      <c r="G32" s="71" t="s">
        <v>190</v>
      </c>
      <c r="H32" s="125" t="s">
        <v>191</v>
      </c>
      <c r="I32" s="61"/>
      <c r="J32" s="124" t="s">
        <v>189</v>
      </c>
      <c r="K32" s="71"/>
      <c r="L32" s="125"/>
      <c r="M32" s="61"/>
      <c r="N32" s="128" t="s">
        <v>189</v>
      </c>
      <c r="O32" s="71"/>
      <c r="P32" s="125"/>
      <c r="Q32" s="61"/>
      <c r="R32" s="128" t="s">
        <v>189</v>
      </c>
      <c r="S32" s="71"/>
      <c r="T32" s="125"/>
      <c r="U32" s="61"/>
    </row>
    <row r="33" spans="1:24" ht="18.600000000000001" customHeight="1" thickBot="1">
      <c r="A33" s="16" t="s">
        <v>45</v>
      </c>
      <c r="B33" s="4" t="s">
        <v>45</v>
      </c>
      <c r="C33" s="13"/>
      <c r="D33" s="14"/>
      <c r="E33" s="30"/>
      <c r="F33" s="4" t="s">
        <v>45</v>
      </c>
      <c r="G33" s="13"/>
      <c r="H33" s="14"/>
      <c r="I33" s="9"/>
      <c r="J33" s="83" t="s">
        <v>1</v>
      </c>
      <c r="K33" s="204" t="s">
        <v>337</v>
      </c>
      <c r="L33" s="205">
        <v>200</v>
      </c>
      <c r="M33" s="30"/>
      <c r="N33" s="4" t="s">
        <v>45</v>
      </c>
      <c r="O33" s="13"/>
      <c r="P33" s="23"/>
      <c r="Q33" s="9"/>
      <c r="R33" s="4" t="s">
        <v>45</v>
      </c>
      <c r="S33" s="13"/>
      <c r="T33" s="14"/>
      <c r="U33" s="9"/>
    </row>
    <row r="34" spans="1:24" s="199" customFormat="1" ht="16.149999999999999" customHeight="1">
      <c r="A34" s="420" t="s">
        <v>46</v>
      </c>
      <c r="B34" s="359" t="s">
        <v>13</v>
      </c>
      <c r="C34" s="358"/>
      <c r="D34" s="193"/>
      <c r="E34" s="194"/>
      <c r="F34" s="357" t="s">
        <v>13</v>
      </c>
      <c r="G34" s="358"/>
      <c r="H34" s="193"/>
      <c r="I34" s="195"/>
      <c r="J34" s="359" t="s">
        <v>13</v>
      </c>
      <c r="K34" s="358"/>
      <c r="L34" s="193"/>
      <c r="M34" s="195"/>
      <c r="N34" s="327" t="s">
        <v>13</v>
      </c>
      <c r="O34" s="328"/>
      <c r="P34" s="196"/>
      <c r="Q34" s="197"/>
      <c r="R34" s="327" t="s">
        <v>13</v>
      </c>
      <c r="S34" s="328"/>
      <c r="T34" s="196"/>
      <c r="U34" s="197"/>
      <c r="V34" s="198"/>
      <c r="W34" s="198"/>
      <c r="X34" s="198"/>
    </row>
    <row r="35" spans="1:24" s="34" customFormat="1" ht="18.600000000000001" customHeight="1">
      <c r="A35" s="421"/>
      <c r="B35" s="318" t="s">
        <v>71</v>
      </c>
      <c r="C35" s="319"/>
      <c r="D35" s="33">
        <v>5.5</v>
      </c>
      <c r="E35" s="102">
        <v>6</v>
      </c>
      <c r="F35" s="318" t="s">
        <v>71</v>
      </c>
      <c r="G35" s="319"/>
      <c r="H35" s="33">
        <v>5.5</v>
      </c>
      <c r="I35" s="102">
        <v>6</v>
      </c>
      <c r="J35" s="361" t="s">
        <v>71</v>
      </c>
      <c r="K35" s="319"/>
      <c r="L35" s="33">
        <v>5.5</v>
      </c>
      <c r="M35" s="101">
        <v>6</v>
      </c>
      <c r="N35" s="318" t="s">
        <v>71</v>
      </c>
      <c r="O35" s="319"/>
      <c r="P35" s="33">
        <v>5.5</v>
      </c>
      <c r="Q35" s="102">
        <v>6</v>
      </c>
      <c r="R35" s="318" t="s">
        <v>71</v>
      </c>
      <c r="S35" s="319"/>
      <c r="T35" s="33">
        <v>5.5</v>
      </c>
      <c r="U35" s="102">
        <v>6</v>
      </c>
    </row>
    <row r="36" spans="1:24">
      <c r="A36" s="421"/>
      <c r="B36" s="325" t="s">
        <v>56</v>
      </c>
      <c r="C36" s="326"/>
      <c r="D36" s="24">
        <v>2.7</v>
      </c>
      <c r="E36" s="104">
        <v>2.5</v>
      </c>
      <c r="F36" s="325" t="s">
        <v>56</v>
      </c>
      <c r="G36" s="326"/>
      <c r="H36" s="24">
        <v>2.7</v>
      </c>
      <c r="I36" s="104">
        <v>2.6</v>
      </c>
      <c r="J36" s="360" t="s">
        <v>56</v>
      </c>
      <c r="K36" s="326"/>
      <c r="L36" s="24">
        <v>3.5</v>
      </c>
      <c r="M36" s="106">
        <v>2.6</v>
      </c>
      <c r="N36" s="325" t="s">
        <v>56</v>
      </c>
      <c r="O36" s="326"/>
      <c r="P36" s="24">
        <v>2.6</v>
      </c>
      <c r="Q36" s="104">
        <v>2.6</v>
      </c>
      <c r="R36" s="325" t="s">
        <v>56</v>
      </c>
      <c r="S36" s="326"/>
      <c r="T36" s="24">
        <v>2.7</v>
      </c>
      <c r="U36" s="104">
        <v>2.6</v>
      </c>
    </row>
    <row r="37" spans="1:24">
      <c r="A37" s="421"/>
      <c r="B37" s="325" t="s">
        <v>57</v>
      </c>
      <c r="C37" s="326"/>
      <c r="D37" s="24">
        <v>2</v>
      </c>
      <c r="E37" s="104">
        <v>1.6</v>
      </c>
      <c r="F37" s="325" t="s">
        <v>57</v>
      </c>
      <c r="G37" s="326"/>
      <c r="H37" s="24">
        <v>1.8</v>
      </c>
      <c r="I37" s="104">
        <v>1.5</v>
      </c>
      <c r="J37" s="360" t="s">
        <v>57</v>
      </c>
      <c r="K37" s="326"/>
      <c r="L37" s="24">
        <v>1.8</v>
      </c>
      <c r="M37" s="106">
        <v>1.6</v>
      </c>
      <c r="N37" s="325" t="s">
        <v>57</v>
      </c>
      <c r="O37" s="326"/>
      <c r="P37" s="24">
        <v>2</v>
      </c>
      <c r="Q37" s="104">
        <v>1.7</v>
      </c>
      <c r="R37" s="325" t="s">
        <v>57</v>
      </c>
      <c r="S37" s="326"/>
      <c r="T37" s="24">
        <v>1.8</v>
      </c>
      <c r="U37" s="104">
        <v>1.6</v>
      </c>
    </row>
    <row r="38" spans="1:24" s="34" customFormat="1">
      <c r="A38" s="421"/>
      <c r="B38" s="372" t="s">
        <v>21</v>
      </c>
      <c r="C38" s="314"/>
      <c r="D38" s="47">
        <v>0</v>
      </c>
      <c r="E38" s="48"/>
      <c r="F38" s="361" t="s">
        <v>21</v>
      </c>
      <c r="G38" s="319"/>
      <c r="H38" s="47">
        <v>1</v>
      </c>
      <c r="I38" s="49"/>
      <c r="J38" s="372" t="s">
        <v>21</v>
      </c>
      <c r="K38" s="314"/>
      <c r="L38" s="47">
        <v>0</v>
      </c>
      <c r="M38" s="103">
        <v>1</v>
      </c>
      <c r="N38" s="313" t="s">
        <v>21</v>
      </c>
      <c r="O38" s="314"/>
      <c r="P38" s="47">
        <v>0</v>
      </c>
      <c r="Q38" s="49"/>
      <c r="R38" s="318" t="s">
        <v>21</v>
      </c>
      <c r="S38" s="319"/>
      <c r="T38" s="47">
        <v>0</v>
      </c>
      <c r="U38" s="48"/>
    </row>
    <row r="39" spans="1:24" ht="17.25" thickBot="1">
      <c r="A39" s="422"/>
      <c r="B39" s="402" t="s">
        <v>32</v>
      </c>
      <c r="C39" s="403"/>
      <c r="D39" s="31">
        <v>2.5</v>
      </c>
      <c r="E39" s="148"/>
      <c r="F39" s="401" t="s">
        <v>32</v>
      </c>
      <c r="G39" s="400"/>
      <c r="H39" s="25">
        <v>2.5</v>
      </c>
      <c r="I39" s="94"/>
      <c r="J39" s="401" t="s">
        <v>32</v>
      </c>
      <c r="K39" s="400"/>
      <c r="L39" s="25">
        <v>2.5</v>
      </c>
      <c r="M39" s="133"/>
      <c r="N39" s="399" t="s">
        <v>32</v>
      </c>
      <c r="O39" s="400"/>
      <c r="P39" s="25">
        <v>2.5</v>
      </c>
      <c r="Q39" s="94"/>
      <c r="R39" s="399" t="s">
        <v>32</v>
      </c>
      <c r="S39" s="400"/>
      <c r="T39" s="25">
        <v>2.5</v>
      </c>
      <c r="U39" s="94"/>
    </row>
    <row r="40" spans="1:24" s="114" customFormat="1" ht="17.25" thickBot="1">
      <c r="A40" s="178"/>
      <c r="B40" s="325" t="s">
        <v>169</v>
      </c>
      <c r="C40" s="326"/>
      <c r="D40" s="31">
        <v>0</v>
      </c>
      <c r="E40" s="149">
        <v>0</v>
      </c>
      <c r="F40" s="395" t="s">
        <v>169</v>
      </c>
      <c r="G40" s="396"/>
      <c r="H40" s="112">
        <v>0</v>
      </c>
      <c r="I40" s="113"/>
      <c r="J40" s="395" t="s">
        <v>169</v>
      </c>
      <c r="K40" s="396"/>
      <c r="L40" s="112">
        <v>0</v>
      </c>
      <c r="M40" s="136">
        <v>1</v>
      </c>
      <c r="N40" s="397" t="s">
        <v>169</v>
      </c>
      <c r="O40" s="396"/>
      <c r="P40" s="112"/>
      <c r="Q40" s="113"/>
      <c r="R40" s="397" t="s">
        <v>169</v>
      </c>
      <c r="S40" s="396"/>
      <c r="T40" s="179">
        <v>0</v>
      </c>
      <c r="U40" s="113"/>
    </row>
    <row r="41" spans="1:24" s="34" customFormat="1" ht="17.25" thickBot="1">
      <c r="A41" s="147" t="s">
        <v>22</v>
      </c>
      <c r="B41" s="404" t="s">
        <v>23</v>
      </c>
      <c r="C41" s="405"/>
      <c r="D41" s="115">
        <f xml:space="preserve"> D35*70+D36*75+D37*25+D38*60+D39*45+D40*120</f>
        <v>750</v>
      </c>
      <c r="E41" s="151"/>
      <c r="F41" s="406" t="s">
        <v>23</v>
      </c>
      <c r="G41" s="407"/>
      <c r="H41" s="115">
        <f xml:space="preserve"> H35*70+H36*75+H37*25+H38*60+H39*45+H40*120</f>
        <v>805</v>
      </c>
      <c r="I41" s="135"/>
      <c r="J41" s="407" t="s">
        <v>23</v>
      </c>
      <c r="K41" s="408"/>
      <c r="L41" s="116">
        <f xml:space="preserve"> L35*70+L36*75+L37*25+L38*60+L39*45</f>
        <v>805</v>
      </c>
      <c r="M41" s="117"/>
      <c r="N41" s="409" t="s">
        <v>23</v>
      </c>
      <c r="O41" s="407"/>
      <c r="P41" s="116">
        <f xml:space="preserve"> P35*70+P36*75+P37*25+P38*60+P39*45</f>
        <v>742.5</v>
      </c>
      <c r="Q41" s="138"/>
      <c r="R41" s="409" t="s">
        <v>23</v>
      </c>
      <c r="S41" s="407"/>
      <c r="T41" s="115">
        <f xml:space="preserve"> T35*70+T36*75+T37*25+T38*60+T39*45+T40*120</f>
        <v>745</v>
      </c>
      <c r="U41" s="135"/>
    </row>
    <row r="42" spans="1:24" s="191" customFormat="1" ht="18.600000000000001" customHeight="1">
      <c r="A42" s="376" t="s">
        <v>322</v>
      </c>
      <c r="B42" s="376"/>
      <c r="C42" s="376"/>
      <c r="D42" s="376"/>
      <c r="E42" s="189"/>
      <c r="F42" s="189" t="s">
        <v>323</v>
      </c>
      <c r="G42" s="189"/>
      <c r="H42" s="368" t="s">
        <v>324</v>
      </c>
      <c r="I42" s="368"/>
      <c r="J42" s="368"/>
      <c r="K42" s="368"/>
      <c r="L42" s="368"/>
      <c r="M42" s="368"/>
      <c r="N42" s="190"/>
      <c r="O42" s="189"/>
      <c r="P42" s="189"/>
      <c r="R42" s="189"/>
    </row>
    <row r="43" spans="1:24" s="153" customFormat="1" ht="18" customHeight="1">
      <c r="A43" s="373" t="s">
        <v>325</v>
      </c>
      <c r="B43" s="373"/>
      <c r="C43" s="373"/>
      <c r="D43" s="373"/>
      <c r="E43" s="373"/>
      <c r="F43" s="373"/>
      <c r="G43" s="373"/>
      <c r="H43" s="373"/>
      <c r="I43" s="373"/>
      <c r="J43" s="373"/>
      <c r="K43" s="373"/>
      <c r="L43" s="373"/>
      <c r="M43" s="373"/>
      <c r="N43" s="373"/>
      <c r="O43" s="373"/>
      <c r="P43" s="373"/>
      <c r="Q43" s="373"/>
    </row>
    <row r="44" spans="1:24" s="153" customFormat="1" ht="18" customHeight="1">
      <c r="A44" s="363" t="s">
        <v>326</v>
      </c>
      <c r="B44" s="363"/>
      <c r="C44" s="363"/>
      <c r="D44" s="363"/>
      <c r="E44" s="363"/>
      <c r="F44" s="363"/>
      <c r="G44" s="363"/>
      <c r="H44" s="363"/>
      <c r="I44" s="363"/>
      <c r="J44" s="363"/>
      <c r="K44" s="363"/>
      <c r="L44" s="363"/>
      <c r="M44" s="363"/>
      <c r="N44" s="363"/>
      <c r="O44" s="363"/>
      <c r="P44" s="363"/>
      <c r="Q44" s="363"/>
    </row>
    <row r="45" spans="1:24" s="192" customFormat="1" ht="19.5">
      <c r="A45" s="363" t="s">
        <v>387</v>
      </c>
      <c r="B45" s="363"/>
      <c r="C45" s="363"/>
      <c r="D45" s="363"/>
      <c r="E45" s="363"/>
      <c r="F45" s="363"/>
      <c r="G45" s="363"/>
      <c r="H45" s="363"/>
      <c r="I45" s="363"/>
      <c r="J45" s="363"/>
      <c r="K45" s="363"/>
      <c r="L45" s="363"/>
      <c r="M45" s="363"/>
      <c r="N45" s="363"/>
      <c r="O45" s="363"/>
      <c r="P45" s="363"/>
      <c r="Q45" s="363"/>
      <c r="R45" s="363"/>
      <c r="S45" s="363"/>
      <c r="T45" s="363"/>
      <c r="U45" s="363"/>
    </row>
    <row r="46" spans="1:24">
      <c r="A46" s="398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398"/>
      <c r="O46" s="398"/>
      <c r="P46" s="398"/>
    </row>
  </sheetData>
  <mergeCells count="97">
    <mergeCell ref="B41:C41"/>
    <mergeCell ref="F41:G41"/>
    <mergeCell ref="J41:K41"/>
    <mergeCell ref="N41:O41"/>
    <mergeCell ref="R41:S41"/>
    <mergeCell ref="B40:C40"/>
    <mergeCell ref="F40:G40"/>
    <mergeCell ref="J40:K40"/>
    <mergeCell ref="N40:O40"/>
    <mergeCell ref="R40:S40"/>
    <mergeCell ref="A45:U45"/>
    <mergeCell ref="A46:J46"/>
    <mergeCell ref="K46:P46"/>
    <mergeCell ref="H42:M42"/>
    <mergeCell ref="A42:D42"/>
    <mergeCell ref="A43:Q43"/>
    <mergeCell ref="A44:Q44"/>
    <mergeCell ref="R39:S39"/>
    <mergeCell ref="F39:G39"/>
    <mergeCell ref="A34:A39"/>
    <mergeCell ref="B34:C34"/>
    <mergeCell ref="N39:O39"/>
    <mergeCell ref="B38:C38"/>
    <mergeCell ref="F38:G38"/>
    <mergeCell ref="J37:K37"/>
    <mergeCell ref="B39:C39"/>
    <mergeCell ref="F34:G34"/>
    <mergeCell ref="J39:K39"/>
    <mergeCell ref="R37:S37"/>
    <mergeCell ref="R36:S36"/>
    <mergeCell ref="B35:C35"/>
    <mergeCell ref="F35:G35"/>
    <mergeCell ref="N35:O35"/>
    <mergeCell ref="B36:C36"/>
    <mergeCell ref="F36:G36"/>
    <mergeCell ref="J36:K36"/>
    <mergeCell ref="N36:O36"/>
    <mergeCell ref="R35:S35"/>
    <mergeCell ref="B37:C37"/>
    <mergeCell ref="F37:G37"/>
    <mergeCell ref="R38:S38"/>
    <mergeCell ref="J38:K38"/>
    <mergeCell ref="N38:O38"/>
    <mergeCell ref="N37:O37"/>
    <mergeCell ref="S18:S21"/>
    <mergeCell ref="N22:N26"/>
    <mergeCell ref="R22:R26"/>
    <mergeCell ref="N27:N31"/>
    <mergeCell ref="R27:R31"/>
    <mergeCell ref="N17:N21"/>
    <mergeCell ref="R17:R21"/>
    <mergeCell ref="O18:O21"/>
    <mergeCell ref="R34:S34"/>
    <mergeCell ref="N34:O34"/>
    <mergeCell ref="J34:K34"/>
    <mergeCell ref="J35:K35"/>
    <mergeCell ref="A22:A26"/>
    <mergeCell ref="B22:B26"/>
    <mergeCell ref="F22:F26"/>
    <mergeCell ref="J22:J26"/>
    <mergeCell ref="F27:F31"/>
    <mergeCell ref="J27:J31"/>
    <mergeCell ref="A27:A31"/>
    <mergeCell ref="B27:B31"/>
    <mergeCell ref="K18:K21"/>
    <mergeCell ref="C18:C21"/>
    <mergeCell ref="G18:G21"/>
    <mergeCell ref="A17:A21"/>
    <mergeCell ref="B17:B21"/>
    <mergeCell ref="F17:F21"/>
    <mergeCell ref="J17:J21"/>
    <mergeCell ref="N12:N16"/>
    <mergeCell ref="R12:R16"/>
    <mergeCell ref="A12:A16"/>
    <mergeCell ref="B12:B16"/>
    <mergeCell ref="F12:F16"/>
    <mergeCell ref="J9:J13"/>
    <mergeCell ref="J14:J1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R7:R11"/>
    <mergeCell ref="N7:N11"/>
    <mergeCell ref="R5:R6"/>
    <mergeCell ref="A7:A11"/>
    <mergeCell ref="B7:B11"/>
    <mergeCell ref="F7:F11"/>
    <mergeCell ref="F5:F6"/>
    <mergeCell ref="N5:N6"/>
    <mergeCell ref="J5:J8"/>
    <mergeCell ref="B5:B6"/>
  </mergeCells>
  <phoneticPr fontId="2" type="noConversion"/>
  <printOptions horizontalCentered="1" verticalCentered="1"/>
  <pageMargins left="0.15748031496062992" right="0.15748031496062992" top="0.19685039370078741" bottom="0" header="0.51181102362204722" footer="0.31496062992125984"/>
  <pageSetup paperSize="9" scale="6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6"/>
  <sheetViews>
    <sheetView zoomScale="80" zoomScaleNormal="80" workbookViewId="0">
      <selection activeCell="R7" sqref="R7:R11"/>
    </sheetView>
  </sheetViews>
  <sheetFormatPr defaultRowHeight="16.5"/>
  <cols>
    <col min="2" max="2" width="11.625" customWidth="1"/>
    <col min="3" max="3" width="15.375" customWidth="1"/>
    <col min="4" max="4" width="11" customWidth="1"/>
    <col min="6" max="6" width="11.75" customWidth="1"/>
    <col min="7" max="7" width="17.75" customWidth="1"/>
    <col min="8" max="8" width="9.875" customWidth="1"/>
    <col min="10" max="10" width="11.875" customWidth="1"/>
    <col min="11" max="11" width="17.75" customWidth="1"/>
    <col min="12" max="12" width="9.875" customWidth="1"/>
    <col min="13" max="13" width="7.75" customWidth="1"/>
    <col min="14" max="14" width="11.375" customWidth="1"/>
    <col min="15" max="15" width="16.125" customWidth="1"/>
    <col min="16" max="16" width="9" customWidth="1"/>
    <col min="17" max="17" width="8.25" customWidth="1"/>
    <col min="18" max="18" width="9.375" customWidth="1"/>
    <col min="19" max="19" width="18.5" customWidth="1"/>
    <col min="21" max="21" width="8.75" customWidth="1"/>
  </cols>
  <sheetData>
    <row r="1" spans="1:21" ht="21">
      <c r="A1" s="343" t="s">
        <v>393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N1" s="343"/>
      <c r="O1" s="343"/>
      <c r="P1" s="343"/>
      <c r="Q1" s="343"/>
      <c r="R1" s="343"/>
      <c r="S1" s="343"/>
      <c r="T1" s="343"/>
      <c r="U1" s="343"/>
    </row>
    <row r="2" spans="1:21" ht="23.45" customHeight="1" thickBot="1">
      <c r="A2" s="17" t="s">
        <v>24</v>
      </c>
      <c r="B2" s="17"/>
      <c r="C2" s="17"/>
      <c r="D2" s="345" t="s">
        <v>10</v>
      </c>
      <c r="E2" s="345"/>
      <c r="F2" s="345"/>
      <c r="G2" s="345"/>
      <c r="H2" s="18" t="s">
        <v>33</v>
      </c>
      <c r="I2" s="18"/>
      <c r="J2" s="19"/>
      <c r="K2" s="19"/>
      <c r="L2" s="19"/>
      <c r="M2" s="19"/>
      <c r="N2" s="20"/>
      <c r="O2" s="349" t="s">
        <v>25</v>
      </c>
      <c r="P2" s="349"/>
      <c r="Q2" s="349"/>
      <c r="R2" s="349"/>
      <c r="S2" s="349"/>
      <c r="T2" s="349"/>
      <c r="U2" s="349"/>
    </row>
    <row r="3" spans="1:21" ht="21" customHeight="1">
      <c r="A3" s="22" t="s">
        <v>4</v>
      </c>
      <c r="B3" s="350" t="s">
        <v>229</v>
      </c>
      <c r="C3" s="347"/>
      <c r="D3" s="347"/>
      <c r="E3" s="348"/>
      <c r="F3" s="346" t="s">
        <v>230</v>
      </c>
      <c r="G3" s="347"/>
      <c r="H3" s="347"/>
      <c r="I3" s="351"/>
      <c r="J3" s="350" t="s">
        <v>231</v>
      </c>
      <c r="K3" s="347"/>
      <c r="L3" s="347"/>
      <c r="M3" s="348"/>
      <c r="N3" s="350" t="s">
        <v>232</v>
      </c>
      <c r="O3" s="347"/>
      <c r="P3" s="347"/>
      <c r="Q3" s="351"/>
      <c r="R3" s="350" t="s">
        <v>233</v>
      </c>
      <c r="S3" s="347"/>
      <c r="T3" s="347"/>
      <c r="U3" s="348"/>
    </row>
    <row r="4" spans="1:21">
      <c r="A4" s="21" t="s">
        <v>5</v>
      </c>
      <c r="B4" s="8" t="s">
        <v>20</v>
      </c>
      <c r="C4" s="157" t="s">
        <v>0</v>
      </c>
      <c r="D4" s="3" t="s">
        <v>17</v>
      </c>
      <c r="E4" s="7" t="s">
        <v>2</v>
      </c>
      <c r="F4" s="82" t="s">
        <v>20</v>
      </c>
      <c r="G4" s="6" t="s">
        <v>0</v>
      </c>
      <c r="H4" s="3" t="s">
        <v>17</v>
      </c>
      <c r="I4" s="93" t="s">
        <v>2</v>
      </c>
      <c r="J4" s="8" t="s">
        <v>20</v>
      </c>
      <c r="K4" s="156" t="s">
        <v>0</v>
      </c>
      <c r="L4" s="3" t="s">
        <v>17</v>
      </c>
      <c r="M4" s="7" t="s">
        <v>2</v>
      </c>
      <c r="N4" s="8" t="s">
        <v>20</v>
      </c>
      <c r="O4" s="6" t="s">
        <v>0</v>
      </c>
      <c r="P4" s="3" t="s">
        <v>17</v>
      </c>
      <c r="Q4" s="93" t="s">
        <v>2</v>
      </c>
      <c r="R4" s="8" t="s">
        <v>20</v>
      </c>
      <c r="S4" s="202" t="s">
        <v>0</v>
      </c>
      <c r="T4" s="3" t="s">
        <v>17</v>
      </c>
      <c r="U4" s="7" t="s">
        <v>2</v>
      </c>
    </row>
    <row r="5" spans="1:21" s="59" customFormat="1" ht="24.75" customHeight="1">
      <c r="A5" s="330" t="s">
        <v>84</v>
      </c>
      <c r="B5" s="413" t="s">
        <v>85</v>
      </c>
      <c r="C5" s="60" t="s">
        <v>36</v>
      </c>
      <c r="D5" s="60">
        <v>220</v>
      </c>
      <c r="E5" s="61"/>
      <c r="F5" s="352" t="s">
        <v>65</v>
      </c>
      <c r="G5" s="62" t="s">
        <v>80</v>
      </c>
      <c r="H5" s="62">
        <v>180</v>
      </c>
      <c r="I5" s="75"/>
      <c r="J5" s="423" t="s">
        <v>363</v>
      </c>
      <c r="K5" s="62" t="s">
        <v>36</v>
      </c>
      <c r="L5" s="62">
        <v>220</v>
      </c>
      <c r="M5" s="63"/>
      <c r="N5" s="352" t="s">
        <v>65</v>
      </c>
      <c r="O5" s="62" t="s">
        <v>80</v>
      </c>
      <c r="P5" s="62">
        <v>180</v>
      </c>
      <c r="Q5" s="75"/>
      <c r="R5" s="413" t="s">
        <v>65</v>
      </c>
      <c r="S5" s="62" t="s">
        <v>80</v>
      </c>
      <c r="T5" s="62">
        <v>180</v>
      </c>
      <c r="U5" s="63"/>
    </row>
    <row r="6" spans="1:21" s="59" customFormat="1" ht="24.75" customHeight="1">
      <c r="A6" s="330"/>
      <c r="B6" s="414"/>
      <c r="C6" s="60"/>
      <c r="D6" s="60"/>
      <c r="E6" s="61"/>
      <c r="F6" s="353"/>
      <c r="G6" s="62" t="s">
        <v>65</v>
      </c>
      <c r="H6" s="62">
        <v>40</v>
      </c>
      <c r="I6" s="75"/>
      <c r="J6" s="424"/>
      <c r="K6" s="62"/>
      <c r="L6" s="62"/>
      <c r="M6" s="63"/>
      <c r="N6" s="353"/>
      <c r="O6" s="62" t="s">
        <v>65</v>
      </c>
      <c r="P6" s="62">
        <v>40</v>
      </c>
      <c r="Q6" s="75"/>
      <c r="R6" s="414"/>
      <c r="S6" s="62" t="s">
        <v>65</v>
      </c>
      <c r="T6" s="62">
        <v>40</v>
      </c>
      <c r="U6" s="63"/>
    </row>
    <row r="7" spans="1:21" s="59" customFormat="1" ht="24.75" customHeight="1">
      <c r="A7" s="330" t="s">
        <v>81</v>
      </c>
      <c r="B7" s="426" t="s">
        <v>200</v>
      </c>
      <c r="C7" s="60" t="s">
        <v>287</v>
      </c>
      <c r="D7" s="140">
        <v>40</v>
      </c>
      <c r="E7" s="63"/>
      <c r="F7" s="332" t="s">
        <v>302</v>
      </c>
      <c r="G7" s="66" t="s">
        <v>163</v>
      </c>
      <c r="H7" s="62">
        <v>80</v>
      </c>
      <c r="I7" s="75"/>
      <c r="J7" s="425" t="s">
        <v>364</v>
      </c>
      <c r="K7" s="66" t="s">
        <v>365</v>
      </c>
      <c r="L7" s="66">
        <v>30</v>
      </c>
      <c r="M7" s="61"/>
      <c r="N7" s="336" t="s">
        <v>86</v>
      </c>
      <c r="O7" s="66" t="s">
        <v>142</v>
      </c>
      <c r="P7" s="66">
        <v>70</v>
      </c>
      <c r="Q7" s="76"/>
      <c r="R7" s="340" t="s">
        <v>234</v>
      </c>
      <c r="S7" s="66" t="s">
        <v>166</v>
      </c>
      <c r="T7" s="66">
        <v>80</v>
      </c>
      <c r="U7" s="139"/>
    </row>
    <row r="8" spans="1:21" s="59" customFormat="1" ht="24.75" customHeight="1">
      <c r="A8" s="331"/>
      <c r="B8" s="426"/>
      <c r="C8" s="141" t="s">
        <v>197</v>
      </c>
      <c r="D8" s="141">
        <v>40</v>
      </c>
      <c r="E8" s="63"/>
      <c r="F8" s="333"/>
      <c r="G8" s="60" t="s">
        <v>151</v>
      </c>
      <c r="H8" s="62">
        <v>15</v>
      </c>
      <c r="I8" s="75"/>
      <c r="J8" s="425"/>
      <c r="K8" s="62" t="s">
        <v>344</v>
      </c>
      <c r="L8" s="66">
        <v>15</v>
      </c>
      <c r="M8" s="61"/>
      <c r="N8" s="336"/>
      <c r="O8" s="66" t="s">
        <v>87</v>
      </c>
      <c r="P8" s="68">
        <v>5</v>
      </c>
      <c r="Q8" s="75"/>
      <c r="R8" s="341"/>
      <c r="S8" s="66" t="s">
        <v>68</v>
      </c>
      <c r="T8" s="66">
        <v>2</v>
      </c>
      <c r="U8" s="69"/>
    </row>
    <row r="9" spans="1:21" s="59" customFormat="1" ht="24.75" customHeight="1">
      <c r="A9" s="331"/>
      <c r="B9" s="426"/>
      <c r="C9" s="164" t="s">
        <v>51</v>
      </c>
      <c r="D9" s="62">
        <v>30</v>
      </c>
      <c r="E9" s="63"/>
      <c r="F9" s="333"/>
      <c r="G9" s="66" t="s">
        <v>303</v>
      </c>
      <c r="H9" s="62">
        <v>20</v>
      </c>
      <c r="I9" s="75"/>
      <c r="J9" s="425"/>
      <c r="K9" s="140" t="s">
        <v>350</v>
      </c>
      <c r="L9" s="66">
        <v>25</v>
      </c>
      <c r="M9" s="61"/>
      <c r="N9" s="336"/>
      <c r="O9" s="84" t="s">
        <v>137</v>
      </c>
      <c r="P9" s="81">
        <v>1</v>
      </c>
      <c r="Q9" s="75"/>
      <c r="R9" s="341"/>
      <c r="S9" s="66"/>
      <c r="T9" s="66"/>
      <c r="U9" s="69"/>
    </row>
    <row r="10" spans="1:21" s="59" customFormat="1" ht="24.75" customHeight="1">
      <c r="A10" s="331"/>
      <c r="B10" s="426"/>
      <c r="C10" s="71" t="s">
        <v>198</v>
      </c>
      <c r="D10" s="71">
        <v>5</v>
      </c>
      <c r="E10" s="63"/>
      <c r="F10" s="333"/>
      <c r="G10" s="64" t="s">
        <v>304</v>
      </c>
      <c r="H10" s="66">
        <v>10</v>
      </c>
      <c r="I10" s="75"/>
      <c r="J10" s="425"/>
      <c r="K10" s="66" t="s">
        <v>351</v>
      </c>
      <c r="L10" s="66">
        <v>35</v>
      </c>
      <c r="M10" s="63"/>
      <c r="N10" s="336"/>
      <c r="O10" s="155" t="s">
        <v>239</v>
      </c>
      <c r="P10" s="81">
        <v>5</v>
      </c>
      <c r="Q10" s="75"/>
      <c r="R10" s="341"/>
      <c r="S10" s="66"/>
      <c r="T10" s="66"/>
      <c r="U10" s="69"/>
    </row>
    <row r="11" spans="1:21" s="59" customFormat="1" ht="24.75" customHeight="1">
      <c r="A11" s="331"/>
      <c r="B11" s="426"/>
      <c r="C11" s="164"/>
      <c r="D11" s="62"/>
      <c r="E11" s="63"/>
      <c r="F11" s="334"/>
      <c r="G11" s="66"/>
      <c r="H11" s="66"/>
      <c r="I11" s="75"/>
      <c r="J11" s="425"/>
      <c r="K11" s="66" t="s">
        <v>366</v>
      </c>
      <c r="L11" s="66">
        <v>40</v>
      </c>
      <c r="M11" s="63"/>
      <c r="N11" s="336"/>
      <c r="O11" s="66"/>
      <c r="P11" s="62"/>
      <c r="Q11" s="75"/>
      <c r="R11" s="342"/>
      <c r="S11" s="66"/>
      <c r="T11" s="66"/>
      <c r="U11" s="69"/>
    </row>
    <row r="12" spans="1:21" s="59" customFormat="1" ht="24.75" customHeight="1">
      <c r="A12" s="330" t="s">
        <v>89</v>
      </c>
      <c r="B12" s="340" t="s">
        <v>289</v>
      </c>
      <c r="C12" s="66" t="s">
        <v>288</v>
      </c>
      <c r="D12" s="66">
        <v>40</v>
      </c>
      <c r="E12" s="63"/>
      <c r="F12" s="386" t="s">
        <v>311</v>
      </c>
      <c r="G12" s="66" t="s">
        <v>312</v>
      </c>
      <c r="H12" s="66">
        <v>50</v>
      </c>
      <c r="I12" s="75"/>
      <c r="J12" s="425"/>
      <c r="K12" s="66" t="s">
        <v>367</v>
      </c>
      <c r="L12" s="66">
        <v>20</v>
      </c>
      <c r="M12" s="61"/>
      <c r="N12" s="340" t="s">
        <v>237</v>
      </c>
      <c r="O12" s="142" t="s">
        <v>240</v>
      </c>
      <c r="P12" s="142">
        <v>50</v>
      </c>
      <c r="Q12" s="75"/>
      <c r="R12" s="329" t="s">
        <v>214</v>
      </c>
      <c r="S12" s="62" t="s">
        <v>141</v>
      </c>
      <c r="T12" s="66">
        <v>20</v>
      </c>
      <c r="U12" s="63"/>
    </row>
    <row r="13" spans="1:21" s="59" customFormat="1" ht="24.75" customHeight="1">
      <c r="A13" s="331"/>
      <c r="B13" s="341"/>
      <c r="C13" s="66" t="s">
        <v>78</v>
      </c>
      <c r="D13" s="66">
        <v>20</v>
      </c>
      <c r="E13" s="63"/>
      <c r="F13" s="387"/>
      <c r="G13" s="66" t="s">
        <v>50</v>
      </c>
      <c r="H13" s="66">
        <v>40</v>
      </c>
      <c r="I13" s="75"/>
      <c r="J13" s="425"/>
      <c r="K13" s="142"/>
      <c r="L13" s="142"/>
      <c r="M13" s="61"/>
      <c r="N13" s="341"/>
      <c r="O13" s="142" t="s">
        <v>241</v>
      </c>
      <c r="P13" s="142">
        <v>40</v>
      </c>
      <c r="Q13" s="75"/>
      <c r="R13" s="329"/>
      <c r="S13" s="62" t="s">
        <v>79</v>
      </c>
      <c r="T13" s="62">
        <v>60</v>
      </c>
      <c r="U13" s="69"/>
    </row>
    <row r="14" spans="1:21" s="59" customFormat="1" ht="24.75" customHeight="1">
      <c r="A14" s="331"/>
      <c r="B14" s="341"/>
      <c r="C14" s="66" t="s">
        <v>245</v>
      </c>
      <c r="D14" s="66">
        <v>10</v>
      </c>
      <c r="E14" s="63"/>
      <c r="F14" s="387"/>
      <c r="G14" s="66" t="s">
        <v>58</v>
      </c>
      <c r="H14" s="66">
        <v>1</v>
      </c>
      <c r="I14" s="75"/>
      <c r="J14" s="336" t="s">
        <v>384</v>
      </c>
      <c r="K14" s="66" t="s">
        <v>368</v>
      </c>
      <c r="L14" s="62">
        <v>60</v>
      </c>
      <c r="M14" s="61"/>
      <c r="N14" s="341"/>
      <c r="O14" s="162" t="s">
        <v>242</v>
      </c>
      <c r="P14" s="163">
        <v>2</v>
      </c>
      <c r="Q14" s="75"/>
      <c r="R14" s="329"/>
      <c r="S14" s="62" t="s">
        <v>53</v>
      </c>
      <c r="T14" s="62">
        <v>15</v>
      </c>
      <c r="U14" s="69"/>
    </row>
    <row r="15" spans="1:21" s="59" customFormat="1" ht="24.75" customHeight="1">
      <c r="A15" s="331"/>
      <c r="B15" s="341"/>
      <c r="C15" s="66" t="s">
        <v>247</v>
      </c>
      <c r="D15" s="62">
        <v>10</v>
      </c>
      <c r="E15" s="63"/>
      <c r="F15" s="387"/>
      <c r="G15" s="66"/>
      <c r="H15" s="66"/>
      <c r="I15" s="75"/>
      <c r="J15" s="336"/>
      <c r="K15" s="142"/>
      <c r="L15" s="142"/>
      <c r="M15" s="63"/>
      <c r="N15" s="341"/>
      <c r="O15" s="142" t="s">
        <v>243</v>
      </c>
      <c r="P15" s="68">
        <v>15</v>
      </c>
      <c r="Q15" s="75"/>
      <c r="R15" s="329"/>
      <c r="S15" s="71" t="s">
        <v>66</v>
      </c>
      <c r="T15" s="72">
        <v>1</v>
      </c>
      <c r="U15" s="69"/>
    </row>
    <row r="16" spans="1:21" s="59" customFormat="1" ht="24.75" customHeight="1">
      <c r="A16" s="331"/>
      <c r="B16" s="342"/>
      <c r="C16" s="68"/>
      <c r="D16" s="62"/>
      <c r="E16" s="63"/>
      <c r="F16" s="388"/>
      <c r="G16" s="66"/>
      <c r="H16" s="66"/>
      <c r="I16" s="75"/>
      <c r="J16" s="336"/>
      <c r="K16" s="66"/>
      <c r="L16" s="62"/>
      <c r="M16" s="63"/>
      <c r="N16" s="342"/>
      <c r="O16" s="62"/>
      <c r="P16" s="68"/>
      <c r="Q16" s="75"/>
      <c r="R16" s="329"/>
      <c r="S16" s="62" t="s">
        <v>47</v>
      </c>
      <c r="T16" s="66">
        <v>10</v>
      </c>
      <c r="U16" s="69"/>
    </row>
    <row r="17" spans="1:21" s="59" customFormat="1" ht="21" customHeight="1">
      <c r="A17" s="330" t="s">
        <v>91</v>
      </c>
      <c r="B17" s="321" t="s">
        <v>92</v>
      </c>
      <c r="C17" s="66" t="s">
        <v>93</v>
      </c>
      <c r="D17" s="66">
        <v>100</v>
      </c>
      <c r="E17" s="63"/>
      <c r="F17" s="362" t="s">
        <v>92</v>
      </c>
      <c r="G17" s="66" t="s">
        <v>94</v>
      </c>
      <c r="H17" s="62">
        <v>100</v>
      </c>
      <c r="I17" s="75"/>
      <c r="J17" s="321" t="s">
        <v>92</v>
      </c>
      <c r="K17" s="66" t="s">
        <v>93</v>
      </c>
      <c r="L17" s="66">
        <v>100</v>
      </c>
      <c r="M17" s="63"/>
      <c r="N17" s="321" t="s">
        <v>92</v>
      </c>
      <c r="O17" s="66" t="s">
        <v>94</v>
      </c>
      <c r="P17" s="62">
        <v>100</v>
      </c>
      <c r="Q17" s="75"/>
      <c r="R17" s="338" t="s">
        <v>95</v>
      </c>
      <c r="S17" s="66" t="s">
        <v>93</v>
      </c>
      <c r="T17" s="66">
        <v>100</v>
      </c>
      <c r="U17" s="63"/>
    </row>
    <row r="18" spans="1:21" s="59" customFormat="1" ht="21" customHeight="1">
      <c r="A18" s="331"/>
      <c r="B18" s="321"/>
      <c r="C18" s="380" t="s">
        <v>96</v>
      </c>
      <c r="D18" s="66"/>
      <c r="E18" s="63"/>
      <c r="F18" s="362"/>
      <c r="G18" s="315" t="s">
        <v>97</v>
      </c>
      <c r="H18" s="66"/>
      <c r="I18" s="75"/>
      <c r="J18" s="321"/>
      <c r="K18" s="380" t="s">
        <v>96</v>
      </c>
      <c r="L18" s="66"/>
      <c r="M18" s="63"/>
      <c r="N18" s="321"/>
      <c r="O18" s="315" t="s">
        <v>97</v>
      </c>
      <c r="P18" s="66"/>
      <c r="Q18" s="75"/>
      <c r="R18" s="338"/>
      <c r="S18" s="315" t="s">
        <v>96</v>
      </c>
      <c r="T18" s="66"/>
      <c r="U18" s="63"/>
    </row>
    <row r="19" spans="1:21" s="59" customFormat="1" ht="21" customHeight="1">
      <c r="A19" s="331"/>
      <c r="B19" s="321"/>
      <c r="C19" s="380"/>
      <c r="D19" s="66"/>
      <c r="E19" s="63"/>
      <c r="F19" s="362"/>
      <c r="G19" s="316"/>
      <c r="H19" s="66"/>
      <c r="I19" s="75"/>
      <c r="J19" s="321"/>
      <c r="K19" s="380"/>
      <c r="L19" s="66"/>
      <c r="M19" s="63"/>
      <c r="N19" s="321"/>
      <c r="O19" s="316"/>
      <c r="P19" s="66"/>
      <c r="Q19" s="75"/>
      <c r="R19" s="338"/>
      <c r="S19" s="316"/>
      <c r="T19" s="66"/>
      <c r="U19" s="63"/>
    </row>
    <row r="20" spans="1:21" s="59" customFormat="1" ht="21" customHeight="1">
      <c r="A20" s="331"/>
      <c r="B20" s="321"/>
      <c r="C20" s="380"/>
      <c r="D20" s="66"/>
      <c r="E20" s="63"/>
      <c r="F20" s="362"/>
      <c r="G20" s="316"/>
      <c r="H20" s="62"/>
      <c r="I20" s="75"/>
      <c r="J20" s="321"/>
      <c r="K20" s="380"/>
      <c r="L20" s="66"/>
      <c r="M20" s="63"/>
      <c r="N20" s="321"/>
      <c r="O20" s="316"/>
      <c r="P20" s="62"/>
      <c r="Q20" s="75"/>
      <c r="R20" s="338"/>
      <c r="S20" s="316"/>
      <c r="T20" s="66"/>
      <c r="U20" s="63"/>
    </row>
    <row r="21" spans="1:21" s="59" customFormat="1" ht="21" customHeight="1">
      <c r="A21" s="331"/>
      <c r="B21" s="321"/>
      <c r="C21" s="380"/>
      <c r="D21" s="66"/>
      <c r="E21" s="63"/>
      <c r="F21" s="362"/>
      <c r="G21" s="317"/>
      <c r="H21" s="62"/>
      <c r="I21" s="75"/>
      <c r="J21" s="321"/>
      <c r="K21" s="380"/>
      <c r="L21" s="66"/>
      <c r="M21" s="63"/>
      <c r="N21" s="321"/>
      <c r="O21" s="317"/>
      <c r="P21" s="62"/>
      <c r="Q21" s="75"/>
      <c r="R21" s="338"/>
      <c r="S21" s="317"/>
      <c r="T21" s="66"/>
      <c r="U21" s="63"/>
    </row>
    <row r="22" spans="1:21" s="59" customFormat="1" ht="24.75" customHeight="1">
      <c r="A22" s="330" t="s">
        <v>98</v>
      </c>
      <c r="B22" s="320"/>
      <c r="C22" s="66"/>
      <c r="D22" s="66"/>
      <c r="E22" s="63"/>
      <c r="F22" s="339"/>
      <c r="G22" s="66"/>
      <c r="H22" s="66"/>
      <c r="I22" s="75"/>
      <c r="J22" s="320"/>
      <c r="K22" s="66"/>
      <c r="L22" s="66"/>
      <c r="M22" s="63"/>
      <c r="N22" s="320"/>
      <c r="O22" s="66"/>
      <c r="P22" s="66"/>
      <c r="Q22" s="75"/>
      <c r="R22" s="320"/>
      <c r="S22" s="66"/>
      <c r="T22" s="66"/>
      <c r="U22" s="63"/>
    </row>
    <row r="23" spans="1:21" s="59" customFormat="1" ht="24.75" customHeight="1">
      <c r="A23" s="331"/>
      <c r="B23" s="320"/>
      <c r="C23" s="66"/>
      <c r="D23" s="66"/>
      <c r="E23" s="63"/>
      <c r="F23" s="339"/>
      <c r="G23" s="66"/>
      <c r="H23" s="66"/>
      <c r="I23" s="75"/>
      <c r="J23" s="320"/>
      <c r="K23" s="66"/>
      <c r="L23" s="66"/>
      <c r="M23" s="63"/>
      <c r="N23" s="320"/>
      <c r="O23" s="66"/>
      <c r="P23" s="66"/>
      <c r="Q23" s="75"/>
      <c r="R23" s="320"/>
      <c r="S23" s="66"/>
      <c r="T23" s="66"/>
      <c r="U23" s="63"/>
    </row>
    <row r="24" spans="1:21" s="59" customFormat="1" ht="24.75" customHeight="1">
      <c r="A24" s="331"/>
      <c r="B24" s="320"/>
      <c r="C24" s="68"/>
      <c r="D24" s="68"/>
      <c r="E24" s="63"/>
      <c r="F24" s="339"/>
      <c r="G24" s="68"/>
      <c r="H24" s="68"/>
      <c r="I24" s="75"/>
      <c r="J24" s="320"/>
      <c r="K24" s="68"/>
      <c r="L24" s="68"/>
      <c r="M24" s="63"/>
      <c r="N24" s="320"/>
      <c r="O24" s="68"/>
      <c r="P24" s="68"/>
      <c r="Q24" s="75"/>
      <c r="R24" s="320"/>
      <c r="S24" s="68"/>
      <c r="T24" s="68"/>
      <c r="U24" s="63"/>
    </row>
    <row r="25" spans="1:21" s="59" customFormat="1" ht="24.75" customHeight="1">
      <c r="A25" s="331"/>
      <c r="B25" s="320"/>
      <c r="C25" s="68"/>
      <c r="D25" s="68"/>
      <c r="E25" s="63"/>
      <c r="F25" s="339"/>
      <c r="G25" s="68"/>
      <c r="H25" s="68"/>
      <c r="I25" s="75"/>
      <c r="J25" s="320"/>
      <c r="K25" s="68"/>
      <c r="L25" s="68"/>
      <c r="M25" s="63"/>
      <c r="N25" s="320"/>
      <c r="O25" s="68"/>
      <c r="P25" s="68"/>
      <c r="Q25" s="75"/>
      <c r="R25" s="320"/>
      <c r="S25" s="68"/>
      <c r="T25" s="68"/>
      <c r="U25" s="63"/>
    </row>
    <row r="26" spans="1:21" s="59" customFormat="1" ht="24.75" customHeight="1">
      <c r="A26" s="331"/>
      <c r="B26" s="320"/>
      <c r="C26" s="66"/>
      <c r="D26" s="62"/>
      <c r="E26" s="63"/>
      <c r="F26" s="339"/>
      <c r="G26" s="66"/>
      <c r="H26" s="62"/>
      <c r="I26" s="75"/>
      <c r="J26" s="320"/>
      <c r="K26" s="210"/>
      <c r="L26" s="155"/>
      <c r="M26" s="63"/>
      <c r="N26" s="320"/>
      <c r="O26" s="66"/>
      <c r="P26" s="62"/>
      <c r="Q26" s="75"/>
      <c r="R26" s="320"/>
      <c r="S26" s="66"/>
      <c r="T26" s="62"/>
      <c r="U26" s="63"/>
    </row>
    <row r="27" spans="1:21" s="59" customFormat="1" ht="24" customHeight="1">
      <c r="A27" s="331" t="s">
        <v>100</v>
      </c>
      <c r="B27" s="428" t="s">
        <v>251</v>
      </c>
      <c r="C27" s="165" t="s">
        <v>252</v>
      </c>
      <c r="D27" s="62">
        <v>30</v>
      </c>
      <c r="E27" s="182"/>
      <c r="F27" s="340" t="s">
        <v>82</v>
      </c>
      <c r="G27" s="176" t="s">
        <v>143</v>
      </c>
      <c r="H27" s="62">
        <v>5</v>
      </c>
      <c r="I27" s="69"/>
      <c r="J27" s="381" t="s">
        <v>337</v>
      </c>
      <c r="K27" s="207" t="s">
        <v>369</v>
      </c>
      <c r="L27" s="142">
        <v>20</v>
      </c>
      <c r="M27" s="63"/>
      <c r="N27" s="429" t="s">
        <v>354</v>
      </c>
      <c r="O27" s="68" t="s">
        <v>355</v>
      </c>
      <c r="P27" s="66">
        <v>30</v>
      </c>
      <c r="Q27" s="75"/>
      <c r="R27" s="320" t="s">
        <v>248</v>
      </c>
      <c r="S27" s="66" t="s">
        <v>250</v>
      </c>
      <c r="T27" s="66">
        <v>15</v>
      </c>
      <c r="U27" s="69"/>
    </row>
    <row r="28" spans="1:21" s="59" customFormat="1" ht="24" customHeight="1">
      <c r="A28" s="331"/>
      <c r="B28" s="428"/>
      <c r="C28" s="165" t="s">
        <v>300</v>
      </c>
      <c r="D28" s="62">
        <v>10</v>
      </c>
      <c r="E28" s="182"/>
      <c r="F28" s="341"/>
      <c r="G28" s="66" t="s">
        <v>139</v>
      </c>
      <c r="H28" s="62">
        <v>20</v>
      </c>
      <c r="I28" s="69"/>
      <c r="J28" s="382"/>
      <c r="K28" s="207" t="s">
        <v>370</v>
      </c>
      <c r="L28" s="208">
        <v>10</v>
      </c>
      <c r="M28" s="63"/>
      <c r="N28" s="430"/>
      <c r="O28" s="66" t="s">
        <v>356</v>
      </c>
      <c r="P28" s="66">
        <v>10</v>
      </c>
      <c r="Q28" s="75"/>
      <c r="R28" s="320"/>
      <c r="S28" s="66" t="s">
        <v>249</v>
      </c>
      <c r="T28" s="66">
        <v>10</v>
      </c>
      <c r="U28" s="69"/>
    </row>
    <row r="29" spans="1:21" s="59" customFormat="1" ht="24" customHeight="1">
      <c r="A29" s="331"/>
      <c r="B29" s="428"/>
      <c r="C29" s="165" t="s">
        <v>253</v>
      </c>
      <c r="D29" s="62">
        <v>3</v>
      </c>
      <c r="E29" s="182"/>
      <c r="F29" s="341"/>
      <c r="G29" s="66" t="s">
        <v>49</v>
      </c>
      <c r="H29" s="66">
        <v>2</v>
      </c>
      <c r="I29" s="69"/>
      <c r="J29" s="382"/>
      <c r="K29" s="142"/>
      <c r="L29" s="140"/>
      <c r="M29" s="63"/>
      <c r="N29" s="430"/>
      <c r="O29" s="66" t="s">
        <v>348</v>
      </c>
      <c r="P29" s="66">
        <v>2</v>
      </c>
      <c r="Q29" s="75"/>
      <c r="R29" s="320"/>
      <c r="S29" s="68" t="s">
        <v>136</v>
      </c>
      <c r="T29" s="68">
        <v>10</v>
      </c>
      <c r="U29" s="69"/>
    </row>
    <row r="30" spans="1:21" s="59" customFormat="1" ht="24" customHeight="1">
      <c r="A30" s="331"/>
      <c r="B30" s="428"/>
      <c r="C30" s="165" t="s">
        <v>254</v>
      </c>
      <c r="D30" s="62">
        <v>2</v>
      </c>
      <c r="E30" s="182"/>
      <c r="F30" s="341"/>
      <c r="G30" s="66"/>
      <c r="H30" s="66"/>
      <c r="I30" s="69"/>
      <c r="J30" s="382"/>
      <c r="K30" s="142"/>
      <c r="L30" s="209"/>
      <c r="M30" s="63"/>
      <c r="N30" s="430"/>
      <c r="O30" s="165" t="s">
        <v>357</v>
      </c>
      <c r="P30" s="66">
        <v>2</v>
      </c>
      <c r="Q30" s="75"/>
      <c r="R30" s="320"/>
      <c r="S30" s="68"/>
      <c r="T30" s="68"/>
      <c r="U30" s="69"/>
    </row>
    <row r="31" spans="1:21" s="59" customFormat="1" ht="24" customHeight="1">
      <c r="A31" s="331"/>
      <c r="B31" s="428"/>
      <c r="C31" s="166"/>
      <c r="D31" s="62"/>
      <c r="E31" s="182"/>
      <c r="F31" s="342"/>
      <c r="G31" s="66"/>
      <c r="H31" s="66"/>
      <c r="I31" s="69"/>
      <c r="J31" s="383"/>
      <c r="K31" s="142"/>
      <c r="L31" s="140"/>
      <c r="M31" s="63"/>
      <c r="N31" s="431"/>
      <c r="O31" s="66"/>
      <c r="P31" s="66"/>
      <c r="Q31" s="75"/>
      <c r="R31" s="320"/>
      <c r="S31" s="66"/>
      <c r="T31" s="62"/>
      <c r="U31" s="69"/>
    </row>
    <row r="32" spans="1:21" s="129" customFormat="1" ht="20.45" customHeight="1">
      <c r="A32" s="123" t="s">
        <v>189</v>
      </c>
      <c r="B32" s="124" t="s">
        <v>189</v>
      </c>
      <c r="C32" s="71"/>
      <c r="D32" s="125"/>
      <c r="E32" s="126"/>
      <c r="F32" s="174" t="s">
        <v>189</v>
      </c>
      <c r="G32" s="71" t="s">
        <v>190</v>
      </c>
      <c r="H32" s="125" t="s">
        <v>191</v>
      </c>
      <c r="I32" s="61"/>
      <c r="J32" s="124" t="s">
        <v>189</v>
      </c>
      <c r="K32" s="71"/>
      <c r="L32" s="125"/>
      <c r="M32" s="61"/>
      <c r="N32" s="128" t="s">
        <v>189</v>
      </c>
      <c r="O32" s="71"/>
      <c r="P32" s="125"/>
      <c r="Q32" s="126"/>
      <c r="R32" s="128" t="s">
        <v>189</v>
      </c>
      <c r="S32" s="71"/>
      <c r="T32" s="125"/>
      <c r="U32" s="61"/>
    </row>
    <row r="33" spans="1:24" ht="24" customHeight="1" thickBot="1">
      <c r="A33" s="16" t="s">
        <v>12</v>
      </c>
      <c r="B33" s="4" t="s">
        <v>12</v>
      </c>
      <c r="C33" s="13"/>
      <c r="D33" s="14"/>
      <c r="E33" s="9"/>
      <c r="F33" s="83" t="s">
        <v>12</v>
      </c>
      <c r="G33" s="200"/>
      <c r="H33" s="201"/>
      <c r="I33" s="30"/>
      <c r="J33" s="4" t="s">
        <v>12</v>
      </c>
      <c r="K33" s="13"/>
      <c r="L33" s="14"/>
      <c r="M33" s="9"/>
      <c r="N33" s="4" t="s">
        <v>1</v>
      </c>
      <c r="O33" s="200" t="s">
        <v>328</v>
      </c>
      <c r="P33" s="201">
        <v>200</v>
      </c>
      <c r="Q33" s="30"/>
      <c r="R33" s="4" t="s">
        <v>12</v>
      </c>
      <c r="S33" s="13"/>
      <c r="T33" s="14"/>
      <c r="U33" s="9"/>
    </row>
    <row r="34" spans="1:24" s="199" customFormat="1" ht="16.149999999999999" customHeight="1">
      <c r="A34" s="374" t="s">
        <v>15</v>
      </c>
      <c r="B34" s="359" t="s">
        <v>13</v>
      </c>
      <c r="C34" s="358"/>
      <c r="D34" s="193"/>
      <c r="E34" s="194"/>
      <c r="F34" s="357" t="s">
        <v>13</v>
      </c>
      <c r="G34" s="358"/>
      <c r="H34" s="193"/>
      <c r="I34" s="195"/>
      <c r="J34" s="359" t="s">
        <v>13</v>
      </c>
      <c r="K34" s="358"/>
      <c r="L34" s="193"/>
      <c r="M34" s="195"/>
      <c r="N34" s="327" t="s">
        <v>13</v>
      </c>
      <c r="O34" s="328"/>
      <c r="P34" s="196"/>
      <c r="Q34" s="197"/>
      <c r="R34" s="327" t="s">
        <v>13</v>
      </c>
      <c r="S34" s="328"/>
      <c r="T34" s="196"/>
      <c r="U34" s="197"/>
      <c r="V34" s="198"/>
      <c r="W34" s="198"/>
      <c r="X34" s="198"/>
    </row>
    <row r="35" spans="1:24" s="34" customFormat="1" ht="18.600000000000001" customHeight="1">
      <c r="A35" s="375"/>
      <c r="B35" s="318" t="s">
        <v>71</v>
      </c>
      <c r="C35" s="319"/>
      <c r="D35" s="33">
        <v>5.5</v>
      </c>
      <c r="E35" s="43"/>
      <c r="F35" s="361" t="s">
        <v>71</v>
      </c>
      <c r="G35" s="319"/>
      <c r="H35" s="33">
        <v>5.5</v>
      </c>
      <c r="I35" s="44"/>
      <c r="J35" s="318" t="s">
        <v>71</v>
      </c>
      <c r="K35" s="319"/>
      <c r="L35" s="33">
        <v>5.5</v>
      </c>
      <c r="M35" s="102">
        <v>5.5</v>
      </c>
      <c r="N35" s="361" t="s">
        <v>71</v>
      </c>
      <c r="O35" s="319"/>
      <c r="P35" s="33">
        <v>5.5</v>
      </c>
      <c r="Q35" s="44"/>
      <c r="R35" s="318" t="s">
        <v>71</v>
      </c>
      <c r="S35" s="319"/>
      <c r="T35" s="33">
        <v>5.5</v>
      </c>
      <c r="U35" s="43"/>
    </row>
    <row r="36" spans="1:24">
      <c r="A36" s="375"/>
      <c r="B36" s="325" t="s">
        <v>18</v>
      </c>
      <c r="C36" s="326"/>
      <c r="D36" s="24">
        <v>2.9</v>
      </c>
      <c r="E36" s="45"/>
      <c r="F36" s="360" t="s">
        <v>54</v>
      </c>
      <c r="G36" s="326"/>
      <c r="H36" s="24">
        <v>2.8</v>
      </c>
      <c r="I36" s="46"/>
      <c r="J36" s="325" t="s">
        <v>54</v>
      </c>
      <c r="K36" s="326"/>
      <c r="L36" s="24">
        <v>2.5</v>
      </c>
      <c r="M36" s="104">
        <v>2.5</v>
      </c>
      <c r="N36" s="427" t="s">
        <v>18</v>
      </c>
      <c r="O36" s="385"/>
      <c r="P36" s="32">
        <v>2.8</v>
      </c>
      <c r="Q36" s="175"/>
      <c r="R36" s="325" t="s">
        <v>56</v>
      </c>
      <c r="S36" s="326"/>
      <c r="T36" s="24">
        <v>2.9</v>
      </c>
      <c r="U36" s="45"/>
    </row>
    <row r="37" spans="1:24">
      <c r="A37" s="375"/>
      <c r="B37" s="325" t="s">
        <v>19</v>
      </c>
      <c r="C37" s="326"/>
      <c r="D37" s="24">
        <v>1.7</v>
      </c>
      <c r="E37" s="45"/>
      <c r="F37" s="360" t="s">
        <v>55</v>
      </c>
      <c r="G37" s="326"/>
      <c r="H37" s="24">
        <v>1.8</v>
      </c>
      <c r="I37" s="46"/>
      <c r="J37" s="325" t="s">
        <v>55</v>
      </c>
      <c r="K37" s="326"/>
      <c r="L37" s="24">
        <v>1.8</v>
      </c>
      <c r="M37" s="104">
        <v>1.6</v>
      </c>
      <c r="N37" s="427" t="s">
        <v>19</v>
      </c>
      <c r="O37" s="385"/>
      <c r="P37" s="32">
        <v>1.9</v>
      </c>
      <c r="Q37" s="175"/>
      <c r="R37" s="325" t="s">
        <v>57</v>
      </c>
      <c r="S37" s="326"/>
      <c r="T37" s="24">
        <v>1.7</v>
      </c>
      <c r="U37" s="45"/>
    </row>
    <row r="38" spans="1:24" s="34" customFormat="1">
      <c r="A38" s="375"/>
      <c r="B38" s="372" t="s">
        <v>21</v>
      </c>
      <c r="C38" s="314"/>
      <c r="D38" s="47">
        <v>0</v>
      </c>
      <c r="E38" s="48"/>
      <c r="F38" s="361" t="s">
        <v>21</v>
      </c>
      <c r="G38" s="319"/>
      <c r="H38" s="47">
        <v>1</v>
      </c>
      <c r="I38" s="49"/>
      <c r="J38" s="372" t="s">
        <v>21</v>
      </c>
      <c r="K38" s="314"/>
      <c r="L38" s="47">
        <v>0</v>
      </c>
      <c r="M38" s="103">
        <v>1</v>
      </c>
      <c r="N38" s="313" t="s">
        <v>21</v>
      </c>
      <c r="O38" s="314"/>
      <c r="P38" s="47">
        <v>0</v>
      </c>
      <c r="Q38" s="49"/>
      <c r="R38" s="318" t="s">
        <v>21</v>
      </c>
      <c r="S38" s="319"/>
      <c r="T38" s="47">
        <v>0</v>
      </c>
      <c r="U38" s="48"/>
    </row>
    <row r="39" spans="1:24" ht="17.25" thickBot="1">
      <c r="A39" s="375"/>
      <c r="B39" s="402" t="s">
        <v>32</v>
      </c>
      <c r="C39" s="403"/>
      <c r="D39" s="31">
        <v>2.5</v>
      </c>
      <c r="E39" s="148"/>
      <c r="F39" s="401" t="s">
        <v>32</v>
      </c>
      <c r="G39" s="400"/>
      <c r="H39" s="25">
        <v>2.5</v>
      </c>
      <c r="I39" s="94"/>
      <c r="J39" s="401" t="s">
        <v>32</v>
      </c>
      <c r="K39" s="400"/>
      <c r="L39" s="25">
        <v>2.5</v>
      </c>
      <c r="M39" s="133"/>
      <c r="N39" s="399" t="s">
        <v>32</v>
      </c>
      <c r="O39" s="400"/>
      <c r="P39" s="25">
        <v>2.5</v>
      </c>
      <c r="Q39" s="94"/>
      <c r="R39" s="399" t="s">
        <v>32</v>
      </c>
      <c r="S39" s="400"/>
      <c r="T39" s="25">
        <v>2.5</v>
      </c>
      <c r="U39" s="94"/>
    </row>
    <row r="40" spans="1:24" s="114" customFormat="1" ht="17.25" thickBot="1">
      <c r="A40" s="178"/>
      <c r="B40" s="325" t="s">
        <v>169</v>
      </c>
      <c r="C40" s="326"/>
      <c r="D40" s="31">
        <v>0</v>
      </c>
      <c r="E40" s="31"/>
      <c r="F40" s="395" t="s">
        <v>169</v>
      </c>
      <c r="G40" s="396"/>
      <c r="H40" s="112">
        <v>0</v>
      </c>
      <c r="I40" s="112"/>
      <c r="J40" s="395" t="s">
        <v>169</v>
      </c>
      <c r="K40" s="396"/>
      <c r="L40" s="112">
        <v>0</v>
      </c>
      <c r="M40" s="136">
        <v>1</v>
      </c>
      <c r="N40" s="397" t="s">
        <v>169</v>
      </c>
      <c r="O40" s="396"/>
      <c r="P40" s="112">
        <v>1</v>
      </c>
      <c r="Q40" s="113"/>
      <c r="R40" s="397" t="s">
        <v>169</v>
      </c>
      <c r="S40" s="396"/>
      <c r="T40" s="179">
        <v>0</v>
      </c>
      <c r="U40" s="179"/>
    </row>
    <row r="41" spans="1:24" s="34" customFormat="1" ht="17.25" thickBot="1">
      <c r="A41" s="147" t="s">
        <v>22</v>
      </c>
      <c r="B41" s="404" t="s">
        <v>23</v>
      </c>
      <c r="C41" s="405"/>
      <c r="D41" s="115">
        <f xml:space="preserve"> D35*70+D36*75+D37*25+D38*60+D39*45+D40*120</f>
        <v>757.5</v>
      </c>
      <c r="E41" s="115"/>
      <c r="F41" s="406" t="s">
        <v>23</v>
      </c>
      <c r="G41" s="407"/>
      <c r="H41" s="115">
        <f xml:space="preserve"> H35*70+H36*75+H37*25+H38*60+H39*45+H40*120</f>
        <v>812.5</v>
      </c>
      <c r="I41" s="115"/>
      <c r="J41" s="407" t="s">
        <v>23</v>
      </c>
      <c r="K41" s="408"/>
      <c r="L41" s="116">
        <f xml:space="preserve"> L35*70+L36*75+L37*25+L38*60+L39*45</f>
        <v>730</v>
      </c>
      <c r="M41" s="117"/>
      <c r="N41" s="409" t="s">
        <v>23</v>
      </c>
      <c r="O41" s="407"/>
      <c r="P41" s="115">
        <f xml:space="preserve"> P35*70+P36*75+P37*25+P38*60+P39*45+P40*120</f>
        <v>875</v>
      </c>
      <c r="Q41" s="116"/>
      <c r="R41" s="409" t="s">
        <v>23</v>
      </c>
      <c r="S41" s="407"/>
      <c r="T41" s="115">
        <f xml:space="preserve"> T35*70+T36*75+T37*25+T38*60+T39*45+T40*120</f>
        <v>757.5</v>
      </c>
      <c r="U41" s="115"/>
    </row>
    <row r="42" spans="1:24" s="191" customFormat="1" ht="18.600000000000001" customHeight="1">
      <c r="A42" s="376" t="s">
        <v>322</v>
      </c>
      <c r="B42" s="376"/>
      <c r="C42" s="376"/>
      <c r="D42" s="376"/>
      <c r="E42" s="189"/>
      <c r="F42" s="189" t="s">
        <v>323</v>
      </c>
      <c r="G42" s="189"/>
      <c r="H42" s="368" t="s">
        <v>324</v>
      </c>
      <c r="I42" s="368"/>
      <c r="J42" s="368"/>
      <c r="K42" s="368"/>
      <c r="L42" s="368"/>
      <c r="M42" s="368"/>
      <c r="N42" s="190"/>
      <c r="O42" s="189"/>
      <c r="P42" s="189"/>
      <c r="R42" s="189"/>
    </row>
    <row r="43" spans="1:24" s="153" customFormat="1" ht="18" customHeight="1">
      <c r="A43" s="373" t="s">
        <v>325</v>
      </c>
      <c r="B43" s="373"/>
      <c r="C43" s="373"/>
      <c r="D43" s="373"/>
      <c r="E43" s="373"/>
      <c r="F43" s="373"/>
      <c r="G43" s="373"/>
      <c r="H43" s="373"/>
      <c r="I43" s="373"/>
      <c r="J43" s="373"/>
      <c r="K43" s="373"/>
      <c r="L43" s="373"/>
      <c r="M43" s="373"/>
      <c r="N43" s="373"/>
      <c r="O43" s="373"/>
      <c r="P43" s="373"/>
      <c r="Q43" s="373"/>
    </row>
    <row r="44" spans="1:24" s="153" customFormat="1" ht="18" customHeight="1">
      <c r="A44" s="363" t="s">
        <v>326</v>
      </c>
      <c r="B44" s="363"/>
      <c r="C44" s="363"/>
      <c r="D44" s="363"/>
      <c r="E44" s="363"/>
      <c r="F44" s="363"/>
      <c r="G44" s="363"/>
      <c r="H44" s="363"/>
      <c r="I44" s="363"/>
      <c r="J44" s="363"/>
      <c r="K44" s="363"/>
      <c r="L44" s="363"/>
      <c r="M44" s="363"/>
      <c r="N44" s="363"/>
      <c r="O44" s="363"/>
      <c r="P44" s="363"/>
      <c r="Q44" s="363"/>
    </row>
    <row r="45" spans="1:24" s="192" customFormat="1" ht="19.5">
      <c r="A45" s="363" t="s">
        <v>387</v>
      </c>
      <c r="B45" s="363"/>
      <c r="C45" s="363"/>
      <c r="D45" s="363"/>
      <c r="E45" s="363"/>
      <c r="F45" s="363"/>
      <c r="G45" s="363"/>
      <c r="H45" s="363"/>
      <c r="I45" s="363"/>
      <c r="J45" s="363"/>
      <c r="K45" s="363"/>
      <c r="L45" s="363"/>
      <c r="M45" s="363"/>
      <c r="N45" s="363"/>
      <c r="O45" s="363"/>
      <c r="P45" s="363"/>
      <c r="Q45" s="363"/>
      <c r="R45" s="363"/>
      <c r="S45" s="363"/>
      <c r="T45" s="363"/>
      <c r="U45" s="363"/>
    </row>
    <row r="46" spans="1:24">
      <c r="A46" s="398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398"/>
      <c r="O46" s="398"/>
      <c r="P46" s="398"/>
    </row>
  </sheetData>
  <mergeCells count="97">
    <mergeCell ref="A44:Q44"/>
    <mergeCell ref="F38:G38"/>
    <mergeCell ref="J38:K38"/>
    <mergeCell ref="B40:C40"/>
    <mergeCell ref="F40:G40"/>
    <mergeCell ref="J40:K40"/>
    <mergeCell ref="A43:Q43"/>
    <mergeCell ref="N38:O38"/>
    <mergeCell ref="B38:C38"/>
    <mergeCell ref="R39:S39"/>
    <mergeCell ref="J39:K39"/>
    <mergeCell ref="N39:O39"/>
    <mergeCell ref="A42:D42"/>
    <mergeCell ref="B39:C39"/>
    <mergeCell ref="F39:G39"/>
    <mergeCell ref="N40:O40"/>
    <mergeCell ref="R40:S40"/>
    <mergeCell ref="B41:C41"/>
    <mergeCell ref="F41:G41"/>
    <mergeCell ref="J41:K41"/>
    <mergeCell ref="N41:O41"/>
    <mergeCell ref="R41:S41"/>
    <mergeCell ref="A46:J46"/>
    <mergeCell ref="K46:P46"/>
    <mergeCell ref="A34:A39"/>
    <mergeCell ref="B34:C34"/>
    <mergeCell ref="F34:G34"/>
    <mergeCell ref="J36:K36"/>
    <mergeCell ref="J35:K35"/>
    <mergeCell ref="N35:O35"/>
    <mergeCell ref="J34:K34"/>
    <mergeCell ref="A45:U45"/>
    <mergeCell ref="H42:M42"/>
    <mergeCell ref="R38:S38"/>
    <mergeCell ref="B37:C37"/>
    <mergeCell ref="F37:G37"/>
    <mergeCell ref="N37:O37"/>
    <mergeCell ref="J37:K37"/>
    <mergeCell ref="R35:S35"/>
    <mergeCell ref="A27:A31"/>
    <mergeCell ref="B27:B31"/>
    <mergeCell ref="F27:F31"/>
    <mergeCell ref="N27:N31"/>
    <mergeCell ref="R27:R31"/>
    <mergeCell ref="B35:C35"/>
    <mergeCell ref="F35:G35"/>
    <mergeCell ref="J27:J31"/>
    <mergeCell ref="R36:S36"/>
    <mergeCell ref="R37:S37"/>
    <mergeCell ref="N36:O36"/>
    <mergeCell ref="B36:C36"/>
    <mergeCell ref="F36:G36"/>
    <mergeCell ref="K18:K21"/>
    <mergeCell ref="O18:O21"/>
    <mergeCell ref="A22:A26"/>
    <mergeCell ref="B22:B26"/>
    <mergeCell ref="F22:F26"/>
    <mergeCell ref="J22:J26"/>
    <mergeCell ref="N22:N26"/>
    <mergeCell ref="N17:N21"/>
    <mergeCell ref="G18:G21"/>
    <mergeCell ref="A17:A21"/>
    <mergeCell ref="J17:J21"/>
    <mergeCell ref="R17:R21"/>
    <mergeCell ref="S18:S21"/>
    <mergeCell ref="N34:O34"/>
    <mergeCell ref="R34:S34"/>
    <mergeCell ref="R22:R26"/>
    <mergeCell ref="A12:A16"/>
    <mergeCell ref="B12:B16"/>
    <mergeCell ref="F12:F16"/>
    <mergeCell ref="C18:C21"/>
    <mergeCell ref="F17:F21"/>
    <mergeCell ref="B17:B21"/>
    <mergeCell ref="A5:A6"/>
    <mergeCell ref="B5:B6"/>
    <mergeCell ref="F5:F6"/>
    <mergeCell ref="A7:A11"/>
    <mergeCell ref="B7:B11"/>
    <mergeCell ref="F7:F11"/>
    <mergeCell ref="A1:U1"/>
    <mergeCell ref="D2:G2"/>
    <mergeCell ref="O2:U2"/>
    <mergeCell ref="B3:E3"/>
    <mergeCell ref="F3:I3"/>
    <mergeCell ref="J3:M3"/>
    <mergeCell ref="N3:Q3"/>
    <mergeCell ref="R3:U3"/>
    <mergeCell ref="N12:N16"/>
    <mergeCell ref="J5:J6"/>
    <mergeCell ref="N5:N6"/>
    <mergeCell ref="R5:R6"/>
    <mergeCell ref="N7:N11"/>
    <mergeCell ref="R7:R11"/>
    <mergeCell ref="R12:R16"/>
    <mergeCell ref="J7:J13"/>
    <mergeCell ref="J14:J16"/>
  </mergeCells>
  <phoneticPr fontId="2" type="noConversion"/>
  <conditionalFormatting sqref="K31 K29">
    <cfRule type="containsText" dxfId="0" priority="3" stopIfTrue="1" operator="containsText" text="炸">
      <formula>NOT(ISERROR(SEARCH("炸",K29)))</formula>
    </cfRule>
  </conditionalFormatting>
  <printOptions horizontalCentered="1" verticalCentered="1"/>
  <pageMargins left="0.19685039370078741" right="0.19685039370078741" top="0.19685039370078741" bottom="0.19685039370078741" header="0.31496062992125984" footer="0.19685039370078741"/>
  <pageSetup paperSize="9" scale="5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4</vt:i4>
      </vt:variant>
    </vt:vector>
  </HeadingPairs>
  <TitlesOfParts>
    <vt:vector size="12" baseType="lpstr">
      <vt:lpstr>月菜單</vt:lpstr>
      <vt:lpstr>第二週</vt:lpstr>
      <vt:lpstr>第三週</vt:lpstr>
      <vt:lpstr>第四週</vt:lpstr>
      <vt:lpstr>第五週</vt:lpstr>
      <vt:lpstr>Sheet1</vt:lpstr>
      <vt:lpstr>Sheet2</vt:lpstr>
      <vt:lpstr>Sheet3</vt:lpstr>
      <vt:lpstr>月菜單!Print_Area</vt:lpstr>
      <vt:lpstr>第二週!Print_Area</vt:lpstr>
      <vt:lpstr>第三週!Print_Area</vt:lpstr>
      <vt:lpstr>第五週!Print_Area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午餐秘書</cp:lastModifiedBy>
  <cp:lastPrinted>2023-03-08T02:08:40Z</cp:lastPrinted>
  <dcterms:created xsi:type="dcterms:W3CDTF">2005-05-16T01:42:21Z</dcterms:created>
  <dcterms:modified xsi:type="dcterms:W3CDTF">2023-03-20T01:40:44Z</dcterms:modified>
</cp:coreProperties>
</file>