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8800" windowHeight="12285" activeTab="3"/>
  </bookViews>
  <sheets>
    <sheet name="月菜單" sheetId="8" r:id="rId1"/>
    <sheet name="第一週" sheetId="2" r:id="rId2"/>
    <sheet name="第二週" sheetId="3" r:id="rId3"/>
    <sheet name="第三週" sheetId="4" r:id="rId4"/>
  </sheets>
  <definedNames>
    <definedName name="_xlnm.Print_Area" localSheetId="0">月菜單!$A$1:$I$57</definedName>
    <definedName name="_xlnm.Print_Area" localSheetId="1">第一週!$A$1:$U$44</definedName>
    <definedName name="_xlnm.Print_Area" localSheetId="2">第二週!$A$1:$U$44</definedName>
    <definedName name="_xlnm.Print_Area" localSheetId="3">第三週!$A$1:$U$45</definedName>
  </definedNames>
  <calcPr calcId="162913"/>
</workbook>
</file>

<file path=xl/calcChain.xml><?xml version="1.0" encoding="utf-8"?>
<calcChain xmlns="http://schemas.openxmlformats.org/spreadsheetml/2006/main">
  <c r="H41" i="4" l="1"/>
  <c r="T41" i="3" l="1"/>
  <c r="Q41" i="3"/>
  <c r="P41" i="3"/>
  <c r="M41" i="3"/>
  <c r="L41" i="3"/>
  <c r="I41" i="3"/>
  <c r="H41" i="3"/>
  <c r="E41" i="3"/>
  <c r="D41" i="3"/>
  <c r="T40" i="2"/>
  <c r="P40" i="2"/>
  <c r="L40" i="2"/>
  <c r="H40" i="2"/>
  <c r="D41" i="4" l="1"/>
  <c r="P41" i="4"/>
  <c r="L41" i="4"/>
</calcChain>
</file>

<file path=xl/sharedStrings.xml><?xml version="1.0" encoding="utf-8"?>
<sst xmlns="http://schemas.openxmlformats.org/spreadsheetml/2006/main" count="638" uniqueCount="346">
  <si>
    <t>有機蔬菜</t>
    <phoneticPr fontId="2" type="noConversion"/>
  </si>
  <si>
    <t>當季水果</t>
    <phoneticPr fontId="2" type="noConversion"/>
  </si>
  <si>
    <t>供應廠商:日新便當社</t>
  </si>
  <si>
    <t>日期</t>
    <phoneticPr fontId="2" type="noConversion"/>
  </si>
  <si>
    <t>項目</t>
    <phoneticPr fontId="2" type="noConversion"/>
  </si>
  <si>
    <t>菜名/烹調法</t>
    <phoneticPr fontId="2" type="noConversion"/>
  </si>
  <si>
    <t>材料</t>
    <phoneticPr fontId="2" type="noConversion"/>
  </si>
  <si>
    <t>每人(g)</t>
    <phoneticPr fontId="2" type="noConversion"/>
  </si>
  <si>
    <t>備註</t>
  </si>
  <si>
    <t>材料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</si>
  <si>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</si>
  <si>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</si>
  <si>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</si>
  <si>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t>主食</t>
    <phoneticPr fontId="2" type="noConversion"/>
  </si>
  <si>
    <t>白米飯</t>
  </si>
  <si>
    <t>湯</t>
    <phoneticPr fontId="2" type="noConversion"/>
  </si>
  <si>
    <t>水果</t>
    <phoneticPr fontId="2" type="noConversion"/>
  </si>
  <si>
    <t>其他</t>
    <phoneticPr fontId="2" type="noConversion"/>
  </si>
  <si>
    <t>其他</t>
  </si>
  <si>
    <t>營養供應比例</t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</si>
  <si>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</si>
  <si>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</si>
  <si>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</si>
  <si>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</si>
  <si>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</si>
  <si>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香Ｑ白米飯</t>
    <phoneticPr fontId="2" type="noConversion"/>
  </si>
  <si>
    <t>玉米濃湯</t>
    <phoneticPr fontId="2" type="noConversion"/>
  </si>
  <si>
    <t>油脂與堅果種子類(份)</t>
    <phoneticPr fontId="2" type="noConversion"/>
  </si>
  <si>
    <t>熱量</t>
    <phoneticPr fontId="2" type="noConversion"/>
  </si>
  <si>
    <t>總熱量</t>
    <phoneticPr fontId="2" type="noConversion"/>
  </si>
  <si>
    <t>日期</t>
    <phoneticPr fontId="2" type="noConversion"/>
  </si>
  <si>
    <t>紫菜蛋花湯</t>
    <phoneticPr fontId="2" type="noConversion"/>
  </si>
  <si>
    <t>高麗菜蛋花湯</t>
    <phoneticPr fontId="2" type="noConversion"/>
  </si>
  <si>
    <t>胡蘿蔔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</si>
  <si>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</si>
  <si>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</si>
  <si>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</si>
  <si>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香根菜頭湯</t>
    <phoneticPr fontId="2" type="noConversion"/>
  </si>
  <si>
    <t>豬肉角</t>
    <phoneticPr fontId="2" type="noConversion"/>
  </si>
  <si>
    <t>全榖雜糧類(份)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</si>
  <si>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</si>
  <si>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請給我們一句良性建議，我們竭誠為您服務及改進!謝謝!</t>
    <phoneticPr fontId="2" type="noConversion"/>
  </si>
  <si>
    <t>副 食一</t>
    <phoneticPr fontId="2" type="noConversion"/>
  </si>
  <si>
    <t>梅乾扣肉(煮)</t>
    <phoneticPr fontId="5" type="noConversion"/>
  </si>
  <si>
    <t>梅乾菜</t>
    <phoneticPr fontId="5" type="noConversion"/>
  </si>
  <si>
    <t>排骨肉</t>
    <phoneticPr fontId="2" type="noConversion"/>
  </si>
  <si>
    <t>肉塊</t>
    <phoneticPr fontId="5" type="noConversion"/>
  </si>
  <si>
    <t>肉塊</t>
    <phoneticPr fontId="2" type="noConversion"/>
  </si>
  <si>
    <t>軟骨肉</t>
    <phoneticPr fontId="5" type="noConversion"/>
  </si>
  <si>
    <t>薑片</t>
    <phoneticPr fontId="5" type="noConversion"/>
  </si>
  <si>
    <t>青蔥</t>
    <phoneticPr fontId="2" type="noConversion"/>
  </si>
  <si>
    <t>薑片</t>
    <phoneticPr fontId="2" type="noConversion"/>
  </si>
  <si>
    <t>副 食二</t>
    <phoneticPr fontId="2" type="noConversion"/>
  </si>
  <si>
    <t>蕃茄炒蛋(炒)</t>
    <phoneticPr fontId="5" type="noConversion"/>
  </si>
  <si>
    <t>雞蛋</t>
    <phoneticPr fontId="5" type="noConversion"/>
  </si>
  <si>
    <t>麻婆豆腐(煮)</t>
    <phoneticPr fontId="2" type="noConversion"/>
  </si>
  <si>
    <t>絞肉</t>
    <phoneticPr fontId="2" type="noConversion"/>
  </si>
  <si>
    <t>肉羹(燴)</t>
    <phoneticPr fontId="2" type="noConversion"/>
  </si>
  <si>
    <t>肉片</t>
    <phoneticPr fontId="5" type="noConversion"/>
  </si>
  <si>
    <t>蕃茄</t>
    <phoneticPr fontId="5" type="noConversion"/>
  </si>
  <si>
    <t>青蔥</t>
    <phoneticPr fontId="5" type="noConversion"/>
  </si>
  <si>
    <t>大白菜</t>
    <phoneticPr fontId="2" type="noConversion"/>
  </si>
  <si>
    <t>青葱</t>
    <phoneticPr fontId="2" type="noConversion"/>
  </si>
  <si>
    <t>乾木耳</t>
    <phoneticPr fontId="2" type="noConversion"/>
  </si>
  <si>
    <t>鮮香菇</t>
    <phoneticPr fontId="5" type="noConversion"/>
  </si>
  <si>
    <t>袖珍菇</t>
    <phoneticPr fontId="2" type="noConversion"/>
  </si>
  <si>
    <t>紅蘿蔔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</si>
  <si>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</si>
  <si>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</si>
  <si>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</si>
  <si>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</si>
  <si>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</si>
  <si>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</si>
  <si>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</si>
  <si>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雞蛋</t>
    <phoneticPr fontId="2" type="noConversion"/>
  </si>
  <si>
    <t>湯</t>
    <phoneticPr fontId="2" type="noConversion"/>
  </si>
  <si>
    <t>香根</t>
    <phoneticPr fontId="2" type="noConversion"/>
  </si>
  <si>
    <t>高麗菜</t>
    <phoneticPr fontId="2" type="noConversion"/>
  </si>
  <si>
    <t>白蘿蔔</t>
    <phoneticPr fontId="2" type="noConversion"/>
  </si>
  <si>
    <t>肉絲</t>
    <phoneticPr fontId="2" type="noConversion"/>
  </si>
  <si>
    <t>芹菜</t>
    <phoneticPr fontId="2" type="noConversion"/>
  </si>
  <si>
    <t>味噌</t>
    <phoneticPr fontId="2" type="noConversion"/>
  </si>
  <si>
    <t>水果</t>
    <phoneticPr fontId="2" type="noConversion"/>
  </si>
  <si>
    <r>
      <t>1</t>
    </r>
    <r>
      <rPr>
        <b/>
        <sz val="14"/>
        <rFont val="細明體"/>
        <family val="3"/>
        <charset val="136"/>
      </rPr>
      <t>份</t>
    </r>
    <phoneticPr fontId="2" type="noConversion"/>
  </si>
  <si>
    <t>其他</t>
    <phoneticPr fontId="2" type="noConversion"/>
  </si>
  <si>
    <t>高麗菜</t>
    <phoneticPr fontId="5" type="noConversion"/>
  </si>
  <si>
    <t>洋蔥</t>
    <phoneticPr fontId="5" type="noConversion"/>
  </si>
  <si>
    <t>酸辣湯</t>
    <phoneticPr fontId="2" type="noConversion"/>
  </si>
  <si>
    <t>洋蔥</t>
    <phoneticPr fontId="2" type="noConversion"/>
  </si>
  <si>
    <t>小魚乾</t>
    <phoneticPr fontId="5" type="noConversion"/>
  </si>
  <si>
    <t>胡蘿蔔</t>
    <phoneticPr fontId="2" type="noConversion"/>
  </si>
  <si>
    <t>主食</t>
    <phoneticPr fontId="2" type="noConversion"/>
  </si>
  <si>
    <t>香Ｑ白米飯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</si>
  <si>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</si>
  <si>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副 食二</t>
    <phoneticPr fontId="2" type="noConversion"/>
  </si>
  <si>
    <t>副 食三</t>
    <phoneticPr fontId="2" type="noConversion"/>
  </si>
  <si>
    <t>副 食四</t>
    <phoneticPr fontId="2" type="noConversion"/>
  </si>
  <si>
    <t>紫菜</t>
    <phoneticPr fontId="2" type="noConversion"/>
  </si>
  <si>
    <t>茴香排骨肉(滷)</t>
    <phoneticPr fontId="2" type="noConversion"/>
  </si>
  <si>
    <t>白蘿蔔</t>
    <phoneticPr fontId="5" type="noConversion"/>
  </si>
  <si>
    <t>香滷豬腳(滷)</t>
    <phoneticPr fontId="2" type="noConversion"/>
  </si>
  <si>
    <t>豬腳</t>
    <phoneticPr fontId="2" type="noConversion"/>
  </si>
  <si>
    <t>桶筍絲</t>
    <phoneticPr fontId="5" type="noConversion"/>
  </si>
  <si>
    <t>豬里肌肉</t>
    <phoneticPr fontId="5" type="noConversion"/>
  </si>
  <si>
    <t>玉米粒</t>
    <phoneticPr fontId="2" type="noConversion"/>
  </si>
  <si>
    <t>菜名/烹調法</t>
    <phoneticPr fontId="2" type="noConversion"/>
  </si>
  <si>
    <t>材料</t>
    <phoneticPr fontId="2" type="noConversion"/>
  </si>
  <si>
    <t>每人(g)</t>
    <phoneticPr fontId="2" type="noConversion"/>
  </si>
  <si>
    <t>雞蛋</t>
    <phoneticPr fontId="2" type="noConversion"/>
  </si>
  <si>
    <t>全榖雜糧類(份)</t>
    <phoneticPr fontId="2" type="noConversion"/>
  </si>
  <si>
    <t>豆魚蛋肉類(份)</t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</si>
  <si>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</si>
  <si>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雞腿丁</t>
    <phoneticPr fontId="5" type="noConversion"/>
  </si>
  <si>
    <t>食譜設計:林美香</t>
    <phoneticPr fontId="2" type="noConversion"/>
  </si>
  <si>
    <t>執行秘書:</t>
    <phoneticPr fontId="2" type="noConversion"/>
  </si>
  <si>
    <t xml:space="preserve">                      電話:</t>
    <phoneticPr fontId="2" type="noConversion"/>
  </si>
  <si>
    <t>校長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</si>
  <si>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</si>
  <si>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※每二星期附涼湯一次，若天氣轉涼，請校方允許涼湯變更為熱湯，謝謝!</t>
    <phoneticPr fontId="2" type="noConversion"/>
  </si>
  <si>
    <t>味噌豆腐湯</t>
    <phoneticPr fontId="2" type="noConversion"/>
  </si>
  <si>
    <t>海芽</t>
    <phoneticPr fontId="5" type="noConversion"/>
  </si>
  <si>
    <t>薑絲</t>
    <phoneticPr fontId="5" type="noConversion"/>
  </si>
  <si>
    <t>客家小炒(炒)</t>
    <phoneticPr fontId="2" type="noConversion"/>
  </si>
  <si>
    <t>乾香菇</t>
    <phoneticPr fontId="2" type="noConversion"/>
  </si>
  <si>
    <t>豬肉絲</t>
    <phoneticPr fontId="2" type="noConversion"/>
  </si>
  <si>
    <t>乾魷魚</t>
    <phoneticPr fontId="2" type="noConversion"/>
  </si>
  <si>
    <t>麻油雞腿丁(炒)</t>
    <phoneticPr fontId="2" type="noConversion"/>
  </si>
  <si>
    <t>綠豆芽</t>
    <phoneticPr fontId="5" type="noConversion"/>
  </si>
  <si>
    <t>滷包</t>
    <phoneticPr fontId="2" type="noConversion"/>
  </si>
  <si>
    <t>韭菜</t>
    <phoneticPr fontId="2" type="noConversion"/>
  </si>
  <si>
    <t>薑片</t>
    <phoneticPr fontId="2" type="noConversion"/>
  </si>
  <si>
    <t>海芽薑絲湯</t>
    <phoneticPr fontId="2" type="noConversion"/>
  </si>
  <si>
    <t>供應人數：  人</t>
    <phoneticPr fontId="2" type="noConversion"/>
  </si>
  <si>
    <t>供應廠商營養師:林美香</t>
    <phoneticPr fontId="2" type="noConversion"/>
  </si>
  <si>
    <t>供應廠商電話:0934136857  葉小姐</t>
    <phoneticPr fontId="2" type="noConversion"/>
  </si>
  <si>
    <t>奶類(份)</t>
    <phoneticPr fontId="2" type="noConversion"/>
  </si>
  <si>
    <t>熱量</t>
    <phoneticPr fontId="2" type="noConversion"/>
  </si>
  <si>
    <t>總熱量</t>
    <phoneticPr fontId="2" type="noConversion"/>
  </si>
  <si>
    <t>大白菜</t>
    <phoneticPr fontId="5" type="noConversion"/>
  </si>
  <si>
    <t>乾香菇</t>
    <phoneticPr fontId="2" type="noConversion"/>
  </si>
  <si>
    <t>洋蔥滑蛋(炒)</t>
    <phoneticPr fontId="2" type="noConversion"/>
  </si>
  <si>
    <t>米血</t>
    <phoneticPr fontId="13" type="noConversion"/>
  </si>
  <si>
    <t>照燒大排(煮)</t>
    <phoneticPr fontId="2" type="noConversion"/>
  </si>
  <si>
    <t>什錦滿天星(炒)</t>
    <phoneticPr fontId="2" type="noConversion"/>
  </si>
  <si>
    <t>小黃瓜</t>
    <phoneticPr fontId="2" type="noConversion"/>
  </si>
  <si>
    <t>毛豆</t>
    <phoneticPr fontId="2" type="noConversion"/>
  </si>
  <si>
    <t>20</t>
    <phoneticPr fontId="2" type="noConversion"/>
  </si>
  <si>
    <t>15</t>
    <phoneticPr fontId="2" type="noConversion"/>
  </si>
  <si>
    <t>10</t>
    <phoneticPr fontId="2" type="noConversion"/>
  </si>
  <si>
    <t>30</t>
    <phoneticPr fontId="2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</si>
  <si>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2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</si>
  <si>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星期六</t>
    </r>
    <phoneticPr fontId="2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</si>
  <si>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2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</si>
  <si>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</si>
  <si>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2" type="noConversion"/>
  </si>
  <si>
    <t>豆腐(非基改)</t>
    <phoneticPr fontId="2" type="noConversion"/>
  </si>
  <si>
    <t>豆干(非基改)</t>
    <phoneticPr fontId="2" type="noConversion"/>
  </si>
  <si>
    <t>冬瓜糖磚</t>
    <phoneticPr fontId="2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</si>
  <si>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2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</si>
  <si>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2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</si>
  <si>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11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2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</si>
  <si>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</si>
  <si>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2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</si>
  <si>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16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2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</si>
  <si>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17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2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</si>
  <si>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2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</si>
  <si>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19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2" type="noConversion"/>
  </si>
  <si>
    <t>卡啦翅腿(炸)</t>
    <phoneticPr fontId="5" type="noConversion"/>
  </si>
  <si>
    <t>翅腿</t>
    <phoneticPr fontId="5" type="noConversion"/>
  </si>
  <si>
    <t>甘薯粉</t>
    <phoneticPr fontId="5" type="noConversion"/>
  </si>
  <si>
    <t>大蒜</t>
    <phoneticPr fontId="5" type="noConversion"/>
  </si>
  <si>
    <t>扁魚白菜(煮)</t>
    <phoneticPr fontId="5" type="noConversion"/>
  </si>
  <si>
    <t>扁魚</t>
    <phoneticPr fontId="5" type="noConversion"/>
  </si>
  <si>
    <t>結球白菜</t>
    <phoneticPr fontId="5" type="noConversion"/>
  </si>
  <si>
    <t>胡蘿蔔</t>
    <phoneticPr fontId="5" type="noConversion"/>
  </si>
  <si>
    <t>麵筋泡</t>
    <phoneticPr fontId="5" type="noConversion"/>
  </si>
  <si>
    <t>銀芽滑蛋(滑)</t>
    <phoneticPr fontId="2" type="noConversion"/>
  </si>
  <si>
    <t>豆包三絲(炒)</t>
    <phoneticPr fontId="2" type="noConversion"/>
  </si>
  <si>
    <t>芹菜</t>
    <phoneticPr fontId="2" type="noConversion"/>
  </si>
  <si>
    <t>胡蘿蔔</t>
    <phoneticPr fontId="2" type="noConversion"/>
  </si>
  <si>
    <t>乾木耳</t>
    <phoneticPr fontId="2" type="noConversion"/>
  </si>
  <si>
    <t>香菇雞湯</t>
    <phoneticPr fontId="2" type="noConversion"/>
  </si>
  <si>
    <t>乾香菇</t>
    <phoneticPr fontId="2" type="noConversion"/>
  </si>
  <si>
    <t>雞肉</t>
    <phoneticPr fontId="2" type="noConversion"/>
  </si>
  <si>
    <t>咖哩雞丁(煮)</t>
    <phoneticPr fontId="2" type="noConversion"/>
  </si>
  <si>
    <t>雞肉</t>
    <phoneticPr fontId="13" type="noConversion"/>
  </si>
  <si>
    <t>馬鈴薯</t>
    <phoneticPr fontId="2" type="noConversion"/>
  </si>
  <si>
    <t>洋葱</t>
    <phoneticPr fontId="2" type="noConversion"/>
  </si>
  <si>
    <t>白蘿蔔</t>
    <phoneticPr fontId="5" type="noConversion"/>
  </si>
  <si>
    <t>二</t>
    <phoneticPr fontId="2" type="noConversion"/>
  </si>
  <si>
    <t>三</t>
    <phoneticPr fontId="2" type="noConversion"/>
  </si>
  <si>
    <t>日期</t>
    <phoneticPr fontId="2" type="noConversion"/>
  </si>
  <si>
    <t>星期</t>
    <phoneticPr fontId="2" type="noConversion"/>
  </si>
  <si>
    <t>1/04</t>
    <phoneticPr fontId="2" type="noConversion"/>
  </si>
  <si>
    <t>三</t>
    <phoneticPr fontId="2" type="noConversion"/>
  </si>
  <si>
    <t>當季
水果</t>
    <phoneticPr fontId="2" type="noConversion"/>
  </si>
  <si>
    <t>1/05</t>
    <phoneticPr fontId="2" type="noConversion"/>
  </si>
  <si>
    <t>四</t>
    <phoneticPr fontId="2" type="noConversion"/>
  </si>
  <si>
    <t>1/06</t>
    <phoneticPr fontId="2" type="noConversion"/>
  </si>
  <si>
    <t>五</t>
    <phoneticPr fontId="2" type="noConversion"/>
  </si>
  <si>
    <t>1/07</t>
    <phoneticPr fontId="2" type="noConversion"/>
  </si>
  <si>
    <t>六</t>
    <phoneticPr fontId="2" type="noConversion"/>
  </si>
  <si>
    <t>1/9</t>
    <phoneticPr fontId="2" type="noConversion"/>
  </si>
  <si>
    <t>一</t>
    <phoneticPr fontId="2" type="noConversion"/>
  </si>
  <si>
    <t>1/10</t>
    <phoneticPr fontId="2" type="noConversion"/>
  </si>
  <si>
    <t>1/11</t>
    <phoneticPr fontId="2" type="noConversion"/>
  </si>
  <si>
    <t>1/12</t>
    <phoneticPr fontId="2" type="noConversion"/>
  </si>
  <si>
    <t>四</t>
    <phoneticPr fontId="2" type="noConversion"/>
  </si>
  <si>
    <t>1/13</t>
    <phoneticPr fontId="2" type="noConversion"/>
  </si>
  <si>
    <t>1/16</t>
    <phoneticPr fontId="2" type="noConversion"/>
  </si>
  <si>
    <t>1/17</t>
    <phoneticPr fontId="2" type="noConversion"/>
  </si>
  <si>
    <t>1/18</t>
    <phoneticPr fontId="2" type="noConversion"/>
  </si>
  <si>
    <t>1/19</t>
    <phoneticPr fontId="2" type="noConversion"/>
  </si>
  <si>
    <t>豆漿</t>
    <phoneticPr fontId="5" type="noConversion"/>
  </si>
  <si>
    <t>杏鮑菇</t>
    <phoneticPr fontId="13" type="noConversion"/>
  </si>
  <si>
    <t>※每日供應三菜一湯，若遇特殊情形(如颱風天、缺貨、停水【電】)請校方午秘委員允許廠商更改菜單，謝謝!</t>
    <phoneticPr fontId="2" type="noConversion"/>
  </si>
  <si>
    <t>※每星期附涼湯一次，若天氣轉涼，請校方允許涼湯變更為熱湯，謝謝!</t>
    <phoneticPr fontId="2" type="noConversion"/>
  </si>
  <si>
    <t>年級</t>
    <phoneticPr fontId="2" type="noConversion"/>
  </si>
  <si>
    <t>三杯肉片(炒)</t>
    <phoneticPr fontId="2" type="noConversion"/>
  </si>
  <si>
    <t>豬肉片</t>
    <phoneticPr fontId="13" type="noConversion"/>
  </si>
  <si>
    <t>九層塔</t>
    <phoneticPr fontId="13" type="noConversion"/>
  </si>
  <si>
    <t>紅燒魚丁(燒)</t>
    <phoneticPr fontId="2" type="noConversion"/>
  </si>
  <si>
    <t>鮮魚丁</t>
    <phoneticPr fontId="2" type="noConversion"/>
  </si>
  <si>
    <t>冬瓜塊</t>
    <phoneticPr fontId="2" type="noConversion"/>
  </si>
  <si>
    <t>薑絲</t>
    <phoneticPr fontId="2" type="noConversion"/>
  </si>
  <si>
    <t>豆漿</t>
    <phoneticPr fontId="2" type="noConversion"/>
  </si>
  <si>
    <t>香Ｑ白米飯</t>
    <phoneticPr fontId="2" type="noConversion"/>
  </si>
  <si>
    <t>白米</t>
    <phoneticPr fontId="2" type="noConversion"/>
  </si>
  <si>
    <t>瘦豬絞肉</t>
    <phoneticPr fontId="2" type="noConversion"/>
  </si>
  <si>
    <t>青蔥</t>
    <phoneticPr fontId="2" type="noConversion"/>
  </si>
  <si>
    <t>洋葱</t>
    <phoneticPr fontId="2" type="noConversion"/>
  </si>
  <si>
    <t>奶黃包(蒸)</t>
    <phoneticPr fontId="2" type="noConversion"/>
  </si>
  <si>
    <t>奶黃包</t>
    <phoneticPr fontId="2" type="noConversion"/>
  </si>
  <si>
    <t>肉燥飯(煮)</t>
    <phoneticPr fontId="2" type="noConversion"/>
  </si>
  <si>
    <t>油蔥酥</t>
    <phoneticPr fontId="2" type="noConversion"/>
  </si>
  <si>
    <t>魚丸</t>
    <phoneticPr fontId="2" type="noConversion"/>
  </si>
  <si>
    <t>金針菇</t>
    <phoneticPr fontId="2" type="noConversion"/>
  </si>
  <si>
    <t>茶葉蛋(煮)</t>
    <phoneticPr fontId="5" type="noConversion"/>
  </si>
  <si>
    <t xml:space="preserve"> 屏東縣 民和國小  112年1月第二週學生午餐食譜(外訂桶餐)</t>
    <phoneticPr fontId="2" type="noConversion"/>
  </si>
  <si>
    <t xml:space="preserve"> 屏東縣  民和國小  112年1月第一週學生午餐食譜(外訂桶餐)</t>
    <phoneticPr fontId="2" type="noConversion"/>
  </si>
  <si>
    <t xml:space="preserve"> 屏東縣  民和國小  112年1月第三週學生午餐食譜(外訂桶餐)</t>
    <phoneticPr fontId="2" type="noConversion"/>
  </si>
  <si>
    <t xml:space="preserve">民和國小  服務專線：(08)7372607     </t>
    <phoneticPr fontId="2" type="noConversion"/>
  </si>
  <si>
    <t>糙米飯</t>
    <phoneticPr fontId="2" type="noConversion"/>
  </si>
  <si>
    <t>糙米</t>
    <phoneticPr fontId="2" type="noConversion"/>
  </si>
  <si>
    <t>海芽雪片湯</t>
    <phoneticPr fontId="2" type="noConversion"/>
  </si>
  <si>
    <t>海芽</t>
    <phoneticPr fontId="2" type="noConversion"/>
  </si>
  <si>
    <t>雞蛋</t>
    <phoneticPr fontId="2" type="noConversion"/>
  </si>
  <si>
    <t>芹菜</t>
    <phoneticPr fontId="2" type="noConversion"/>
  </si>
  <si>
    <t>高麗菜</t>
    <phoneticPr fontId="2" type="noConversion"/>
  </si>
  <si>
    <t>油豆腐(非基改)</t>
    <phoneticPr fontId="2" type="noConversion"/>
  </si>
  <si>
    <t>味噌</t>
    <phoneticPr fontId="2" type="noConversion"/>
  </si>
  <si>
    <t>時蔬油腐湯</t>
    <phoneticPr fontId="2" type="noConversion"/>
  </si>
  <si>
    <t>※本校一律使用國產豬肉食材。    ※每週1次有機蔬菜。   ※ ※每週1次水果(星期二)。  ※每月1次牛奶</t>
    <phoneticPr fontId="2" type="noConversion"/>
  </si>
  <si>
    <t>※本校一律使用國產豬肉食材  。 ※每週1次水果(星期二)。※每週1次有機蔬菜   ※每月1次牛奶</t>
    <phoneticPr fontId="2" type="noConversion"/>
  </si>
  <si>
    <t>豆漿</t>
    <phoneticPr fontId="2" type="noConversion"/>
  </si>
  <si>
    <t>黃豆</t>
    <phoneticPr fontId="2" type="noConversion"/>
  </si>
  <si>
    <t>紅砂糖</t>
    <phoneticPr fontId="2" type="noConversion"/>
  </si>
  <si>
    <t>200ml</t>
    <phoneticPr fontId="5" type="noConversion"/>
  </si>
  <si>
    <t>豆漿</t>
    <phoneticPr fontId="5" type="noConversion"/>
  </si>
  <si>
    <t>783</t>
    <phoneticPr fontId="2" type="noConversion"/>
  </si>
  <si>
    <t>油蔥酥</t>
    <phoneticPr fontId="2" type="noConversion"/>
  </si>
  <si>
    <t>主食</t>
    <phoneticPr fontId="2" type="noConversion"/>
  </si>
  <si>
    <t>主菜</t>
    <phoneticPr fontId="2" type="noConversion"/>
  </si>
  <si>
    <t>副食</t>
    <phoneticPr fontId="2" type="noConversion"/>
  </si>
  <si>
    <t>湯</t>
    <phoneticPr fontId="15" type="noConversion"/>
  </si>
  <si>
    <t>白米飯</t>
    <phoneticPr fontId="2" type="noConversion"/>
  </si>
  <si>
    <t>季節青菜</t>
    <phoneticPr fontId="15" type="noConversion"/>
  </si>
  <si>
    <t>糙米飯</t>
    <phoneticPr fontId="2" type="noConversion"/>
  </si>
  <si>
    <t>茴香排骨肉(滷)</t>
    <phoneticPr fontId="2" type="noConversion"/>
  </si>
  <si>
    <t>麻婆豆腐(煮)</t>
    <phoneticPr fontId="2" type="noConversion"/>
  </si>
  <si>
    <t>季節青菜</t>
    <phoneticPr fontId="2" type="noConversion"/>
  </si>
  <si>
    <t>海芽雪片湯</t>
    <phoneticPr fontId="15" type="noConversion"/>
  </si>
  <si>
    <t>肉羹(燴)</t>
    <phoneticPr fontId="2" type="noConversion"/>
  </si>
  <si>
    <t>有機蔬菜</t>
    <phoneticPr fontId="2" type="noConversion"/>
  </si>
  <si>
    <t>梅乾扣肉(煮)</t>
    <phoneticPr fontId="2" type="noConversion"/>
  </si>
  <si>
    <t>蕃茄炒蛋(炒)</t>
    <phoneticPr fontId="2" type="noConversion"/>
  </si>
  <si>
    <t>香根菜頭湯</t>
    <phoneticPr fontId="2" type="noConversion"/>
  </si>
  <si>
    <t>香滷豬腳(滷)</t>
    <phoneticPr fontId="2" type="noConversion"/>
  </si>
  <si>
    <t>洋蔥滑蛋(炒)</t>
    <phoneticPr fontId="2" type="noConversion"/>
  </si>
  <si>
    <t>玉米濃湯</t>
    <phoneticPr fontId="2" type="noConversion"/>
  </si>
  <si>
    <t>客家小炒(炒)</t>
    <phoneticPr fontId="2" type="noConversion"/>
  </si>
  <si>
    <t>酸辣湯</t>
    <phoneticPr fontId="2" type="noConversion"/>
  </si>
  <si>
    <t>扁魚白菜(煮)</t>
    <phoneticPr fontId="15" type="noConversion"/>
  </si>
  <si>
    <t>紫菜蛋花湯</t>
    <phoneticPr fontId="15" type="noConversion"/>
  </si>
  <si>
    <t>卡啦翅腿(炸)</t>
    <phoneticPr fontId="2" type="noConversion"/>
  </si>
  <si>
    <t>沙茶滷味大全(滷)</t>
    <phoneticPr fontId="15" type="noConversion"/>
  </si>
  <si>
    <t>味噌豆腐湯</t>
    <phoneticPr fontId="15" type="noConversion"/>
  </si>
  <si>
    <t>三杯肉片(炒)</t>
    <phoneticPr fontId="2" type="noConversion"/>
  </si>
  <si>
    <t>銀芽滑蛋(滑)</t>
    <phoneticPr fontId="2" type="noConversion"/>
  </si>
  <si>
    <t>海芽薑絲湯</t>
    <phoneticPr fontId="15" type="noConversion"/>
  </si>
  <si>
    <t>麻油腿丁(炒)</t>
    <phoneticPr fontId="2" type="noConversion"/>
  </si>
  <si>
    <t>豆包三絲(炒)</t>
    <phoneticPr fontId="2" type="noConversion"/>
  </si>
  <si>
    <t>高麗菜蛋花湯</t>
    <phoneticPr fontId="2" type="noConversion"/>
  </si>
  <si>
    <t>香Ｑ白米飯</t>
    <phoneticPr fontId="2" type="noConversion"/>
  </si>
  <si>
    <t>肉燥飯(煮)</t>
    <phoneticPr fontId="2" type="noConversion"/>
  </si>
  <si>
    <t>香菇雞湯</t>
    <phoneticPr fontId="2" type="noConversion"/>
  </si>
  <si>
    <t>咖哩雞丁(煮)</t>
    <phoneticPr fontId="2" type="noConversion"/>
  </si>
  <si>
    <t>什錦滿天星(炒)</t>
    <phoneticPr fontId="2" type="noConversion"/>
  </si>
  <si>
    <t>時蔬油腐湯</t>
    <phoneticPr fontId="2" type="noConversion"/>
  </si>
  <si>
    <t>1/03</t>
    <phoneticPr fontId="15" type="noConversion"/>
  </si>
  <si>
    <t>運動會補假</t>
    <phoneticPr fontId="15" type="noConversion"/>
  </si>
  <si>
    <t>運動會補假</t>
    <phoneticPr fontId="5" type="noConversion"/>
  </si>
  <si>
    <t>咖哩雞腿丁(煮)</t>
    <phoneticPr fontId="2" type="noConversion"/>
  </si>
  <si>
    <t>雞腿丁</t>
    <phoneticPr fontId="2" type="noConversion"/>
  </si>
  <si>
    <t>紅蘿蔔</t>
    <phoneticPr fontId="2" type="noConversion"/>
  </si>
  <si>
    <t>馬鈴薯</t>
    <phoneticPr fontId="2" type="noConversion"/>
  </si>
  <si>
    <t>洋葱</t>
    <phoneticPr fontId="2" type="noConversion"/>
  </si>
  <si>
    <t>豆包</t>
    <phoneticPr fontId="2" type="noConversion"/>
  </si>
  <si>
    <t>冬瓜麥片粉圓</t>
    <phoneticPr fontId="2" type="noConversion"/>
  </si>
  <si>
    <t>油飯</t>
    <phoneticPr fontId="2" type="noConversion"/>
  </si>
  <si>
    <t>意麵</t>
    <phoneticPr fontId="2" type="noConversion"/>
  </si>
  <si>
    <t>鍋燒意麵</t>
    <phoneticPr fontId="15" type="noConversion"/>
  </si>
  <si>
    <t>糯米飯</t>
    <phoneticPr fontId="2" type="noConversion"/>
  </si>
  <si>
    <t>茶葉蛋(煮)</t>
    <phoneticPr fontId="2" type="noConversion"/>
  </si>
  <si>
    <t>紅燒魚丁(燒)</t>
    <phoneticPr fontId="2" type="noConversion"/>
  </si>
  <si>
    <t>咖哩雞腿丁(煮)</t>
    <phoneticPr fontId="2" type="noConversion"/>
  </si>
  <si>
    <t>奶黃包(蒸)</t>
    <phoneticPr fontId="2" type="noConversion"/>
  </si>
  <si>
    <t>糯米</t>
    <phoneticPr fontId="5" type="noConversion"/>
  </si>
  <si>
    <t>鍋燒意麵</t>
    <phoneticPr fontId="2" type="noConversion"/>
  </si>
  <si>
    <t>毛豆</t>
    <phoneticPr fontId="2" type="noConversion"/>
  </si>
  <si>
    <t>高麗菜蛋花湯</t>
    <phoneticPr fontId="5" type="noConversion"/>
  </si>
  <si>
    <t>高麗菜</t>
    <phoneticPr fontId="5" type="noConversion"/>
  </si>
  <si>
    <t>雞蛋</t>
    <phoneticPr fontId="5" type="noConversion"/>
  </si>
  <si>
    <t>胡蘿蔔</t>
    <phoneticPr fontId="5" type="noConversion"/>
  </si>
  <si>
    <t>青蔥</t>
    <phoneticPr fontId="5" type="noConversion"/>
  </si>
  <si>
    <t>糯米飯</t>
    <phoneticPr fontId="2" type="noConversion"/>
  </si>
  <si>
    <t>油飯</t>
    <phoneticPr fontId="2" type="noConversion"/>
  </si>
  <si>
    <t>照燒大排(煮)</t>
    <phoneticPr fontId="2" type="noConversion"/>
  </si>
  <si>
    <t>季節青菜</t>
    <phoneticPr fontId="15" type="noConversion"/>
  </si>
  <si>
    <t>高麗菜蛋花湯</t>
    <phoneticPr fontId="15" type="noConversion"/>
  </si>
  <si>
    <t>冬瓜麥片粉圓</t>
    <phoneticPr fontId="2" type="noConversion"/>
  </si>
  <si>
    <t>粉圓</t>
    <phoneticPr fontId="2" type="noConversion"/>
  </si>
  <si>
    <t>大麥片</t>
    <phoneticPr fontId="2" type="noConversion"/>
  </si>
  <si>
    <t>沙茶滷味大全(滷)</t>
    <phoneticPr fontId="2" type="noConversion"/>
  </si>
  <si>
    <t>海帶結</t>
    <phoneticPr fontId="2" type="noConversion"/>
  </si>
  <si>
    <t>小豆干</t>
    <phoneticPr fontId="2" type="noConversion"/>
  </si>
  <si>
    <t>鮮香菇</t>
    <phoneticPr fontId="2" type="noConversion"/>
  </si>
  <si>
    <t>高麗菜</t>
    <phoneticPr fontId="2" type="noConversion"/>
  </si>
  <si>
    <t>甜玉米</t>
    <phoneticPr fontId="2" type="noConversion"/>
  </si>
  <si>
    <t>三杯石斑魚丁(煮)</t>
    <phoneticPr fontId="2" type="noConversion"/>
  </si>
  <si>
    <t>三杯石斑魚丁(煮)</t>
    <phoneticPr fontId="2" type="noConversion"/>
  </si>
  <si>
    <t>九層塔</t>
    <phoneticPr fontId="2" type="noConversion"/>
  </si>
  <si>
    <t>石斑魚丁</t>
    <phoneticPr fontId="2" type="noConversion"/>
  </si>
  <si>
    <t>青葱</t>
    <phoneticPr fontId="2" type="noConversion"/>
  </si>
  <si>
    <t>洋蔥</t>
    <phoneticPr fontId="2" type="noConversion"/>
  </si>
  <si>
    <t>1月份營養午餐食譜【日新便當製】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</si>
</sst>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0.0_ "/>
    <numFmt numFmtId="177" formatCode="0;_㠀"/>
    <numFmt numFmtId="178" formatCode="0;_脀"/>
    <numFmt numFmtId="179" formatCode="0;_茅"/>
    <numFmt numFmtId="180" formatCode="0_);[Red]\(0\)"/>
    <numFmt numFmtId="181" formatCode="0;_᠀"/>
    <numFmt numFmtId="182" formatCode="0;_؀"/>
    <numFmt numFmtId="183" formatCode="0;_頀"/>
    <numFmt numFmtId="184" formatCode="0_ "/>
  </numFmts>
  <fonts count="45"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9"/>
      <name val="細明體"/>
      <family val="3"/>
      <charset val="136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sz val="15"/>
      <name val="新細明體"/>
      <family val="1"/>
      <charset val="136"/>
    </font>
    <font>
      <b/>
      <sz val="14"/>
      <name val="細明體"/>
      <family val="3"/>
      <charset val="136"/>
    </font>
    <font>
      <sz val="14"/>
      <name val="新細明體"/>
      <family val="1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4"/>
      <name val="Times New Roman"/>
      <family val="1"/>
    </font>
    <font>
      <sz val="14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sz val="15"/>
      <color theme="1"/>
      <name val="新細明體"/>
      <family val="1"/>
      <charset val="136"/>
      <scheme val="minor"/>
    </font>
    <font>
      <b/>
      <sz val="14"/>
      <color rgb="FF0070C0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b/>
      <sz val="14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  <font>
      <b/>
      <sz val="12"/>
      <color theme="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b/>
      <sz val="12"/>
      <color rgb="FFFF0000"/>
      <name val="新細明體"/>
      <family val="1"/>
      <charset val="136"/>
    </font>
    <font>
      <b/>
      <sz val="16"/>
      <color rgb="FFFF0000"/>
      <name val="新細明體"/>
      <family val="1"/>
      <charset val="136"/>
      <scheme val="minor"/>
    </font>
    <font>
      <b/>
      <sz val="16"/>
      <name val="新細明體"/>
      <family val="1"/>
      <charset val="136"/>
    </font>
    <font>
      <b/>
      <sz val="16"/>
      <color rgb="FF0070C0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</font>
    <font>
      <sz val="16"/>
      <name val="新細明體"/>
      <family val="1"/>
      <charset val="136"/>
      <scheme val="minor"/>
    </font>
    <font>
      <b/>
      <sz val="18"/>
      <name val="新細明體"/>
      <family val="1"/>
      <charset val="136"/>
    </font>
    <font>
      <b/>
      <sz val="13.5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</font>
    <font>
      <sz val="16"/>
      <color theme="1"/>
      <name val="新細明體"/>
      <family val="1"/>
      <charset val="136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404">
    <xf numFmtId="0" fontId="0" fillId="0" borderId="0" xfId="0">
      <alignment vertical="center"/>
    </xf>
    <xf numFmtId="0" fontId="3" fillId="0" borderId="0" xfId="1"/>
    <xf numFmtId="0" fontId="6" fillId="0" borderId="1" xfId="1" applyFont="1" applyBorder="1" applyAlignment="1">
      <alignment vertical="center"/>
    </xf>
    <xf numFmtId="0" fontId="6" fillId="0" borderId="1" xfId="1" applyFont="1" applyBorder="1" applyAlignment="1"/>
    <xf numFmtId="0" fontId="6" fillId="0" borderId="0" xfId="1" applyFont="1" applyBorder="1" applyAlignment="1">
      <alignment horizontal="left"/>
    </xf>
    <xf numFmtId="0" fontId="6" fillId="0" borderId="0" xfId="1" applyFont="1"/>
    <xf numFmtId="0" fontId="7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 shrinkToFit="1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176" fontId="7" fillId="0" borderId="5" xfId="1" applyNumberFormat="1" applyFont="1" applyBorder="1" applyAlignment="1">
      <alignment horizontal="center" vertical="center" shrinkToFit="1"/>
    </xf>
    <xf numFmtId="176" fontId="7" fillId="0" borderId="5" xfId="1" applyNumberFormat="1" applyFont="1" applyBorder="1" applyAlignment="1">
      <alignment horizontal="center" vertical="center"/>
    </xf>
    <xf numFmtId="176" fontId="7" fillId="0" borderId="10" xfId="1" applyNumberFormat="1" applyFont="1" applyBorder="1" applyAlignment="1">
      <alignment horizontal="center" vertical="center"/>
    </xf>
    <xf numFmtId="0" fontId="3" fillId="0" borderId="0" xfId="1" applyFont="1"/>
    <xf numFmtId="0" fontId="12" fillId="0" borderId="0" xfId="1" applyFont="1"/>
    <xf numFmtId="0" fontId="7" fillId="0" borderId="17" xfId="1" applyFont="1" applyBorder="1" applyAlignment="1">
      <alignment horizontal="center"/>
    </xf>
    <xf numFmtId="0" fontId="3" fillId="0" borderId="0" xfId="1" applyAlignment="1">
      <alignment horizontal="center"/>
    </xf>
    <xf numFmtId="0" fontId="0" fillId="0" borderId="0" xfId="0" applyAlignment="1"/>
    <xf numFmtId="178" fontId="7" fillId="0" borderId="14" xfId="0" applyNumberFormat="1" applyFont="1" applyBorder="1" applyAlignment="1">
      <alignment horizontal="center"/>
    </xf>
    <xf numFmtId="177" fontId="7" fillId="0" borderId="14" xfId="0" applyNumberFormat="1" applyFont="1" applyBorder="1" applyAlignment="1">
      <alignment horizontal="center"/>
    </xf>
    <xf numFmtId="179" fontId="7" fillId="0" borderId="14" xfId="0" applyNumberFormat="1" applyFont="1" applyBorder="1" applyAlignment="1">
      <alignment horizontal="center"/>
    </xf>
    <xf numFmtId="0" fontId="7" fillId="0" borderId="23" xfId="1" applyFont="1" applyBorder="1" applyAlignment="1">
      <alignment horizontal="center"/>
    </xf>
    <xf numFmtId="0" fontId="7" fillId="0" borderId="6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3" fillId="0" borderId="0" xfId="1" applyFont="1" applyAlignment="1"/>
    <xf numFmtId="0" fontId="14" fillId="0" borderId="5" xfId="0" applyFont="1" applyBorder="1" applyAlignment="1">
      <alignment horizontal="center" vertical="center" shrinkToFit="1"/>
    </xf>
    <xf numFmtId="0" fontId="14" fillId="0" borderId="5" xfId="1" applyFont="1" applyBorder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16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4" fillId="0" borderId="6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4" fillId="0" borderId="6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8" fillId="0" borderId="0" xfId="1" applyFont="1"/>
    <xf numFmtId="0" fontId="14" fillId="0" borderId="5" xfId="1" applyFont="1" applyBorder="1" applyAlignment="1">
      <alignment horizontal="center" shrinkToFit="1"/>
    </xf>
    <xf numFmtId="0" fontId="14" fillId="0" borderId="5" xfId="0" applyFont="1" applyBorder="1" applyAlignment="1">
      <alignment horizontal="center" shrinkToFit="1"/>
    </xf>
    <xf numFmtId="0" fontId="14" fillId="0" borderId="5" xfId="0" applyFont="1" applyBorder="1" applyAlignment="1">
      <alignment horizontal="center"/>
    </xf>
    <xf numFmtId="0" fontId="14" fillId="0" borderId="6" xfId="1" applyFont="1" applyBorder="1" applyAlignment="1">
      <alignment horizontal="center" vertical="center" shrinkToFit="1"/>
    </xf>
    <xf numFmtId="0" fontId="14" fillId="0" borderId="8" xfId="1" applyFont="1" applyBorder="1" applyAlignment="1">
      <alignment horizontal="center" vertical="center" shrinkToFit="1"/>
    </xf>
    <xf numFmtId="0" fontId="14" fillId="0" borderId="5" xfId="1" applyFont="1" applyBorder="1" applyAlignment="1">
      <alignment horizontal="center" vertical="center" shrinkToFit="1"/>
    </xf>
    <xf numFmtId="0" fontId="14" fillId="0" borderId="5" xfId="1" applyFont="1" applyBorder="1" applyAlignment="1">
      <alignment horizontal="center"/>
    </xf>
    <xf numFmtId="0" fontId="14" fillId="0" borderId="5" xfId="1" applyFont="1" applyFill="1" applyBorder="1" applyAlignment="1">
      <alignment horizontal="center" shrinkToFit="1"/>
    </xf>
    <xf numFmtId="0" fontId="21" fillId="0" borderId="5" xfId="0" applyFont="1" applyBorder="1" applyAlignment="1">
      <alignment horizontal="center" vertical="center" shrinkToFit="1"/>
    </xf>
    <xf numFmtId="0" fontId="17" fillId="0" borderId="5" xfId="1" applyFont="1" applyBorder="1" applyAlignment="1">
      <alignment horizontal="center"/>
    </xf>
    <xf numFmtId="0" fontId="14" fillId="0" borderId="25" xfId="1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/>
    </xf>
    <xf numFmtId="0" fontId="25" fillId="0" borderId="0" xfId="0" applyFont="1" applyAlignment="1"/>
    <xf numFmtId="0" fontId="14" fillId="0" borderId="5" xfId="1" applyFont="1" applyFill="1" applyBorder="1" applyAlignment="1">
      <alignment horizontal="center" vertical="center" shrinkToFit="1"/>
    </xf>
    <xf numFmtId="0" fontId="14" fillId="0" borderId="25" xfId="1" applyFont="1" applyFill="1" applyBorder="1" applyAlignment="1">
      <alignment horizontal="center" vertical="center"/>
    </xf>
    <xf numFmtId="0" fontId="14" fillId="0" borderId="16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 shrinkToFit="1"/>
    </xf>
    <xf numFmtId="0" fontId="14" fillId="0" borderId="26" xfId="1" applyFont="1" applyBorder="1" applyAlignment="1">
      <alignment horizontal="center"/>
    </xf>
    <xf numFmtId="0" fontId="14" fillId="0" borderId="9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 shrinkToFit="1"/>
    </xf>
    <xf numFmtId="0" fontId="14" fillId="0" borderId="11" xfId="1" applyFont="1" applyBorder="1" applyAlignment="1">
      <alignment horizontal="center" vertical="center"/>
    </xf>
    <xf numFmtId="0" fontId="14" fillId="0" borderId="12" xfId="1" applyFont="1" applyBorder="1" applyAlignment="1">
      <alignment horizontal="center" vertical="center"/>
    </xf>
    <xf numFmtId="0" fontId="14" fillId="0" borderId="13" xfId="1" applyFont="1" applyBorder="1" applyAlignment="1">
      <alignment horizontal="center" vertical="center"/>
    </xf>
    <xf numFmtId="0" fontId="21" fillId="0" borderId="10" xfId="1" applyFont="1" applyBorder="1" applyAlignment="1">
      <alignment horizontal="center" vertical="center" shrinkToFit="1"/>
    </xf>
    <xf numFmtId="0" fontId="19" fillId="0" borderId="5" xfId="1" applyFont="1" applyBorder="1" applyAlignment="1">
      <alignment horizontal="center" vertical="center" shrinkToFit="1"/>
    </xf>
    <xf numFmtId="0" fontId="29" fillId="0" borderId="5" xfId="1" applyFont="1" applyBorder="1" applyAlignment="1">
      <alignment horizontal="center" vertical="center" shrinkToFit="1"/>
    </xf>
    <xf numFmtId="0" fontId="14" fillId="0" borderId="0" xfId="1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 shrinkToFit="1"/>
    </xf>
    <xf numFmtId="0" fontId="14" fillId="0" borderId="0" xfId="1" applyFont="1" applyAlignment="1">
      <alignment horizontal="center"/>
    </xf>
    <xf numFmtId="0" fontId="18" fillId="0" borderId="5" xfId="1" applyFont="1" applyBorder="1"/>
    <xf numFmtId="0" fontId="14" fillId="0" borderId="17" xfId="1" applyFont="1" applyBorder="1" applyAlignment="1">
      <alignment horizontal="center"/>
    </xf>
    <xf numFmtId="0" fontId="20" fillId="0" borderId="8" xfId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8" fillId="0" borderId="6" xfId="1" applyFont="1" applyBorder="1" applyAlignment="1">
      <alignment horizontal="center" vertical="center"/>
    </xf>
    <xf numFmtId="0" fontId="18" fillId="0" borderId="8" xfId="1" applyFont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 shrinkToFit="1"/>
    </xf>
    <xf numFmtId="0" fontId="32" fillId="0" borderId="6" xfId="0" applyFont="1" applyBorder="1" applyAlignment="1">
      <alignment horizontal="center" vertical="center" shrinkToFit="1"/>
    </xf>
    <xf numFmtId="0" fontId="32" fillId="0" borderId="8" xfId="0" applyFont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vertical="top" shrinkToFit="1"/>
    </xf>
    <xf numFmtId="180" fontId="31" fillId="0" borderId="5" xfId="0" applyNumberFormat="1" applyFont="1" applyFill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shrinkToFit="1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0" fontId="14" fillId="0" borderId="11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 shrinkToFit="1"/>
    </xf>
    <xf numFmtId="176" fontId="7" fillId="0" borderId="5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shrinkToFit="1"/>
    </xf>
    <xf numFmtId="176" fontId="7" fillId="0" borderId="6" xfId="1" applyNumberFormat="1" applyFont="1" applyBorder="1" applyAlignment="1">
      <alignment horizontal="center" vertical="center" shrinkToFit="1"/>
    </xf>
    <xf numFmtId="176" fontId="7" fillId="0" borderId="6" xfId="1" applyNumberFormat="1" applyFont="1" applyBorder="1" applyAlignment="1">
      <alignment horizontal="center" vertical="center"/>
    </xf>
    <xf numFmtId="176" fontId="7" fillId="0" borderId="11" xfId="1" applyNumberFormat="1" applyFont="1" applyBorder="1" applyAlignment="1">
      <alignment horizontal="center" vertical="center"/>
    </xf>
    <xf numFmtId="0" fontId="18" fillId="0" borderId="0" xfId="1" applyFont="1" applyAlignment="1">
      <alignment vertical="center"/>
    </xf>
    <xf numFmtId="0" fontId="18" fillId="0" borderId="0" xfId="1" applyFont="1" applyBorder="1" applyAlignment="1">
      <alignment vertical="center"/>
    </xf>
    <xf numFmtId="0" fontId="18" fillId="0" borderId="0" xfId="1" applyFont="1" applyAlignment="1"/>
    <xf numFmtId="176" fontId="7" fillId="0" borderId="8" xfId="1" applyNumberFormat="1" applyFont="1" applyBorder="1" applyAlignment="1">
      <alignment horizontal="center" vertical="center" shrinkToFit="1"/>
    </xf>
    <xf numFmtId="176" fontId="7" fillId="0" borderId="8" xfId="1" applyNumberFormat="1" applyFont="1" applyBorder="1" applyAlignment="1">
      <alignment horizontal="center" vertical="center"/>
    </xf>
    <xf numFmtId="176" fontId="7" fillId="0" borderId="13" xfId="1" applyNumberFormat="1" applyFont="1" applyBorder="1" applyAlignment="1">
      <alignment horizontal="center" vertical="center"/>
    </xf>
    <xf numFmtId="178" fontId="7" fillId="0" borderId="32" xfId="0" applyNumberFormat="1" applyFont="1" applyBorder="1" applyAlignment="1">
      <alignment horizontal="center"/>
    </xf>
    <xf numFmtId="0" fontId="31" fillId="0" borderId="5" xfId="0" applyFont="1" applyFill="1" applyBorder="1" applyAlignment="1">
      <alignment horizontal="center" vertical="center" wrapText="1" shrinkToFit="1"/>
    </xf>
    <xf numFmtId="0" fontId="20" fillId="0" borderId="6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 wrapText="1"/>
    </xf>
    <xf numFmtId="0" fontId="7" fillId="0" borderId="34" xfId="1" applyFont="1" applyBorder="1" applyAlignment="1">
      <alignment vertical="center"/>
    </xf>
    <xf numFmtId="176" fontId="32" fillId="0" borderId="6" xfId="1" applyNumberFormat="1" applyFont="1" applyBorder="1" applyAlignment="1">
      <alignment horizontal="center" vertical="center" shrinkToFit="1"/>
    </xf>
    <xf numFmtId="176" fontId="32" fillId="0" borderId="6" xfId="1" applyNumberFormat="1" applyFont="1" applyBorder="1" applyAlignment="1">
      <alignment horizontal="center" vertical="center"/>
    </xf>
    <xf numFmtId="176" fontId="32" fillId="0" borderId="8" xfId="1" applyNumberFormat="1" applyFont="1" applyBorder="1" applyAlignment="1">
      <alignment horizontal="center" vertical="center" shrinkToFit="1"/>
    </xf>
    <xf numFmtId="176" fontId="32" fillId="0" borderId="6" xfId="0" applyNumberFormat="1" applyFont="1" applyBorder="1" applyAlignment="1">
      <alignment horizontal="center" vertical="center" shrinkToFit="1"/>
    </xf>
    <xf numFmtId="0" fontId="7" fillId="0" borderId="35" xfId="1" applyFont="1" applyBorder="1" applyAlignment="1">
      <alignment horizontal="center"/>
    </xf>
    <xf numFmtId="179" fontId="7" fillId="0" borderId="30" xfId="0" applyNumberFormat="1" applyFont="1" applyBorder="1" applyAlignment="1">
      <alignment horizontal="center"/>
    </xf>
    <xf numFmtId="0" fontId="7" fillId="0" borderId="8" xfId="1" applyFont="1" applyBorder="1" applyAlignment="1">
      <alignment horizontal="center" vertical="center"/>
    </xf>
    <xf numFmtId="179" fontId="7" fillId="0" borderId="32" xfId="0" applyNumberFormat="1" applyFont="1" applyBorder="1" applyAlignment="1">
      <alignment horizontal="center"/>
    </xf>
    <xf numFmtId="0" fontId="14" fillId="0" borderId="7" xfId="1" applyFont="1" applyBorder="1" applyAlignment="1">
      <alignment horizontal="center" vertical="center"/>
    </xf>
    <xf numFmtId="177" fontId="7" fillId="0" borderId="30" xfId="0" applyNumberFormat="1" applyFont="1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176" fontId="7" fillId="0" borderId="27" xfId="0" applyNumberFormat="1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23" fillId="0" borderId="0" xfId="1" applyFont="1" applyAlignment="1"/>
    <xf numFmtId="0" fontId="7" fillId="0" borderId="34" xfId="0" applyFont="1" applyBorder="1" applyAlignment="1">
      <alignment vertical="center"/>
    </xf>
    <xf numFmtId="181" fontId="7" fillId="0" borderId="33" xfId="0" applyNumberFormat="1" applyFont="1" applyBorder="1" applyAlignment="1">
      <alignment horizontal="center"/>
    </xf>
    <xf numFmtId="182" fontId="7" fillId="0" borderId="33" xfId="0" applyNumberFormat="1" applyFont="1" applyBorder="1" applyAlignment="1">
      <alignment horizontal="center"/>
    </xf>
    <xf numFmtId="183" fontId="7" fillId="0" borderId="33" xfId="0" applyNumberFormat="1" applyFont="1" applyBorder="1" applyAlignment="1">
      <alignment horizontal="center"/>
    </xf>
    <xf numFmtId="183" fontId="32" fillId="0" borderId="39" xfId="0" applyNumberFormat="1" applyFont="1" applyBorder="1" applyAlignment="1">
      <alignment horizontal="center"/>
    </xf>
    <xf numFmtId="0" fontId="18" fillId="0" borderId="0" xfId="1" applyFont="1" applyBorder="1" applyAlignment="1">
      <alignment horizontal="left" vertical="center"/>
    </xf>
    <xf numFmtId="0" fontId="7" fillId="0" borderId="5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shrinkToFit="1"/>
    </xf>
    <xf numFmtId="0" fontId="31" fillId="0" borderId="5" xfId="1" applyFont="1" applyBorder="1" applyAlignment="1">
      <alignment horizontal="center" vertical="center" shrinkToFit="1"/>
    </xf>
    <xf numFmtId="49" fontId="31" fillId="0" borderId="5" xfId="0" applyNumberFormat="1" applyFont="1" applyFill="1" applyBorder="1" applyAlignment="1">
      <alignment horizontal="center" vertical="center" wrapText="1"/>
    </xf>
    <xf numFmtId="49" fontId="31" fillId="0" borderId="5" xfId="0" applyNumberFormat="1" applyFont="1" applyFill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shrinkToFit="1"/>
    </xf>
    <xf numFmtId="0" fontId="28" fillId="0" borderId="8" xfId="1" applyFont="1" applyBorder="1" applyAlignment="1">
      <alignment horizontal="center" vertical="center"/>
    </xf>
    <xf numFmtId="0" fontId="32" fillId="0" borderId="8" xfId="1" applyFont="1" applyBorder="1" applyAlignment="1">
      <alignment horizontal="center" vertical="center"/>
    </xf>
    <xf numFmtId="0" fontId="32" fillId="0" borderId="38" xfId="0" applyFont="1" applyBorder="1" applyAlignment="1">
      <alignment horizontal="center" vertical="center"/>
    </xf>
    <xf numFmtId="181" fontId="32" fillId="0" borderId="40" xfId="0" applyNumberFormat="1" applyFont="1" applyBorder="1" applyAlignment="1">
      <alignment horizontal="center"/>
    </xf>
    <xf numFmtId="182" fontId="32" fillId="0" borderId="39" xfId="0" applyNumberFormat="1" applyFont="1" applyBorder="1" applyAlignment="1">
      <alignment horizontal="center"/>
    </xf>
    <xf numFmtId="176" fontId="32" fillId="0" borderId="38" xfId="0" applyNumberFormat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0" xfId="0" applyFont="1">
      <alignment vertical="center"/>
    </xf>
    <xf numFmtId="49" fontId="34" fillId="0" borderId="48" xfId="0" applyNumberFormat="1" applyFont="1" applyBorder="1" applyAlignment="1">
      <alignment horizontal="center" vertical="center"/>
    </xf>
    <xf numFmtId="0" fontId="7" fillId="0" borderId="55" xfId="1" applyFont="1" applyBorder="1"/>
    <xf numFmtId="0" fontId="7" fillId="0" borderId="42" xfId="1" applyFont="1" applyBorder="1" applyAlignment="1">
      <alignment horizontal="center" vertical="center" shrinkToFit="1"/>
    </xf>
    <xf numFmtId="0" fontId="7" fillId="0" borderId="22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 shrinkToFit="1"/>
    </xf>
    <xf numFmtId="0" fontId="7" fillId="0" borderId="41" xfId="1" applyFont="1" applyBorder="1" applyAlignment="1">
      <alignment horizontal="center" vertical="center" shrinkToFit="1"/>
    </xf>
    <xf numFmtId="0" fontId="7" fillId="0" borderId="43" xfId="1" applyFont="1" applyBorder="1" applyAlignment="1">
      <alignment horizontal="center" vertical="center" shrinkToFit="1"/>
    </xf>
    <xf numFmtId="0" fontId="7" fillId="0" borderId="22" xfId="1" applyFont="1" applyBorder="1" applyAlignment="1"/>
    <xf numFmtId="0" fontId="7" fillId="0" borderId="34" xfId="1" applyFont="1" applyBorder="1"/>
    <xf numFmtId="0" fontId="7" fillId="0" borderId="53" xfId="1" applyFont="1" applyBorder="1"/>
    <xf numFmtId="0" fontId="7" fillId="0" borderId="18" xfId="1" applyFont="1" applyBorder="1"/>
    <xf numFmtId="0" fontId="7" fillId="0" borderId="42" xfId="0" applyFont="1" applyBorder="1" applyAlignment="1">
      <alignment horizontal="center" vertical="center" shrinkToFit="1"/>
    </xf>
    <xf numFmtId="0" fontId="7" fillId="0" borderId="22" xfId="0" applyFont="1" applyBorder="1" applyAlignment="1"/>
    <xf numFmtId="0" fontId="7" fillId="0" borderId="41" xfId="0" applyFont="1" applyBorder="1" applyAlignment="1">
      <alignment horizontal="center" vertical="center" shrinkToFit="1"/>
    </xf>
    <xf numFmtId="184" fontId="7" fillId="0" borderId="14" xfId="0" applyNumberFormat="1" applyFont="1" applyBorder="1" applyAlignment="1">
      <alignment horizontal="center"/>
    </xf>
    <xf numFmtId="182" fontId="7" fillId="0" borderId="30" xfId="0" applyNumberFormat="1" applyFont="1" applyBorder="1" applyAlignment="1">
      <alignment horizontal="center"/>
    </xf>
    <xf numFmtId="0" fontId="41" fillId="0" borderId="0" xfId="0" applyFont="1" applyAlignment="1"/>
    <xf numFmtId="0" fontId="18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4" fillId="0" borderId="59" xfId="0" applyFont="1" applyFill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 shrinkToFit="1"/>
    </xf>
    <xf numFmtId="0" fontId="14" fillId="2" borderId="41" xfId="0" applyFont="1" applyFill="1" applyBorder="1" applyAlignment="1">
      <alignment horizontal="center" vertical="center" shrinkToFit="1"/>
    </xf>
    <xf numFmtId="0" fontId="14" fillId="2" borderId="28" xfId="0" applyFont="1" applyFill="1" applyBorder="1" applyAlignment="1">
      <alignment horizontal="center" vertical="center" shrinkToFit="1"/>
    </xf>
    <xf numFmtId="0" fontId="14" fillId="2" borderId="19" xfId="0" applyFont="1" applyFill="1" applyBorder="1" applyAlignment="1">
      <alignment horizontal="center" vertical="center" shrinkToFit="1"/>
    </xf>
    <xf numFmtId="0" fontId="14" fillId="2" borderId="21" xfId="0" applyFont="1" applyFill="1" applyBorder="1" applyAlignment="1">
      <alignment horizontal="center" vertical="center" shrinkToFit="1"/>
    </xf>
    <xf numFmtId="0" fontId="18" fillId="0" borderId="0" xfId="0" applyFont="1" applyBorder="1" applyAlignment="1"/>
    <xf numFmtId="0" fontId="18" fillId="0" borderId="66" xfId="0" applyFont="1" applyBorder="1" applyAlignment="1"/>
    <xf numFmtId="0" fontId="18" fillId="0" borderId="0" xfId="0" applyFont="1" applyAlignment="1"/>
    <xf numFmtId="49" fontId="34" fillId="0" borderId="35" xfId="0" applyNumberFormat="1" applyFont="1" applyBorder="1" applyAlignment="1">
      <alignment horizontal="center" vertical="center"/>
    </xf>
    <xf numFmtId="176" fontId="7" fillId="0" borderId="6" xfId="0" applyNumberFormat="1" applyFont="1" applyBorder="1" applyAlignment="1">
      <alignment horizontal="center" vertical="center"/>
    </xf>
    <xf numFmtId="0" fontId="14" fillId="0" borderId="5" xfId="1" applyFont="1" applyFill="1" applyBorder="1" applyAlignment="1">
      <alignment horizontal="center" vertical="center"/>
    </xf>
    <xf numFmtId="0" fontId="40" fillId="0" borderId="0" xfId="0" applyFont="1" applyAlignment="1">
      <alignment vertical="center"/>
    </xf>
    <xf numFmtId="0" fontId="44" fillId="0" borderId="0" xfId="0" applyFont="1" applyAlignment="1">
      <alignment horizontal="center" vertical="center"/>
    </xf>
    <xf numFmtId="0" fontId="44" fillId="0" borderId="36" xfId="0" applyFont="1" applyBorder="1" applyAlignment="1">
      <alignment horizontal="center" vertical="center"/>
    </xf>
    <xf numFmtId="0" fontId="44" fillId="0" borderId="36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1" fillId="0" borderId="0" xfId="0" applyFont="1" applyAlignment="1">
      <alignment horizontal="center" vertical="center"/>
    </xf>
    <xf numFmtId="49" fontId="42" fillId="0" borderId="50" xfId="0" applyNumberFormat="1" applyFont="1" applyBorder="1" applyAlignment="1">
      <alignment horizontal="left" vertical="center" wrapText="1"/>
    </xf>
    <xf numFmtId="49" fontId="42" fillId="0" borderId="0" xfId="0" applyNumberFormat="1" applyFont="1" applyBorder="1" applyAlignment="1">
      <alignment horizontal="left" vertical="center" wrapText="1"/>
    </xf>
    <xf numFmtId="49" fontId="29" fillId="0" borderId="0" xfId="0" applyNumberFormat="1" applyFont="1" applyBorder="1" applyAlignment="1">
      <alignment horizontal="left" vertical="center" wrapText="1"/>
    </xf>
    <xf numFmtId="49" fontId="34" fillId="0" borderId="15" xfId="0" applyNumberFormat="1" applyFont="1" applyBorder="1" applyAlignment="1">
      <alignment horizontal="center" vertical="center"/>
    </xf>
    <xf numFmtId="49" fontId="34" fillId="0" borderId="16" xfId="0" applyNumberFormat="1" applyFont="1" applyBorder="1" applyAlignment="1">
      <alignment horizontal="center"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6" xfId="0" applyNumberFormat="1" applyFont="1" applyBorder="1" applyAlignment="1">
      <alignment horizontal="center" vertical="center"/>
    </xf>
    <xf numFmtId="49" fontId="34" fillId="0" borderId="16" xfId="0" applyNumberFormat="1" applyFont="1" applyBorder="1" applyAlignment="1">
      <alignment horizontal="center" vertical="center" wrapText="1"/>
    </xf>
    <xf numFmtId="49" fontId="36" fillId="0" borderId="62" xfId="0" applyNumberFormat="1" applyFont="1" applyBorder="1" applyAlignment="1">
      <alignment horizontal="center" vertical="center"/>
    </xf>
    <xf numFmtId="49" fontId="36" fillId="0" borderId="64" xfId="0" applyNumberFormat="1" applyFont="1" applyBorder="1" applyAlignment="1">
      <alignment horizontal="center" vertical="center"/>
    </xf>
    <xf numFmtId="49" fontId="38" fillId="0" borderId="7" xfId="0" applyNumberFormat="1" applyFont="1" applyBorder="1" applyAlignment="1">
      <alignment horizontal="center" vertical="center"/>
    </xf>
    <xf numFmtId="49" fontId="38" fillId="0" borderId="12" xfId="0" applyNumberFormat="1" applyFont="1" applyBorder="1" applyAlignment="1">
      <alignment horizontal="center" vertical="center"/>
    </xf>
    <xf numFmtId="0" fontId="39" fillId="0" borderId="43" xfId="0" applyFont="1" applyFill="1" applyBorder="1" applyAlignment="1">
      <alignment horizontal="center" vertical="center" shrinkToFit="1"/>
    </xf>
    <xf numFmtId="0" fontId="39" fillId="0" borderId="7" xfId="0" applyFont="1" applyFill="1" applyBorder="1" applyAlignment="1">
      <alignment horizontal="center" vertical="center" shrinkToFit="1"/>
    </xf>
    <xf numFmtId="49" fontId="34" fillId="0" borderId="3" xfId="0" applyNumberFormat="1" applyFont="1" applyBorder="1" applyAlignment="1">
      <alignment horizontal="center" vertical="center"/>
    </xf>
    <xf numFmtId="49" fontId="38" fillId="0" borderId="3" xfId="0" applyNumberFormat="1" applyFont="1" applyBorder="1" applyAlignment="1">
      <alignment horizontal="center" vertical="center"/>
    </xf>
    <xf numFmtId="49" fontId="38" fillId="0" borderId="16" xfId="0" applyNumberFormat="1" applyFont="1" applyBorder="1" applyAlignment="1">
      <alignment horizontal="center" vertical="center"/>
    </xf>
    <xf numFmtId="49" fontId="38" fillId="0" borderId="4" xfId="0" applyNumberFormat="1" applyFont="1" applyBorder="1" applyAlignment="1">
      <alignment horizontal="center" vertical="center"/>
    </xf>
    <xf numFmtId="0" fontId="39" fillId="0" borderId="62" xfId="0" applyFont="1" applyFill="1" applyBorder="1" applyAlignment="1">
      <alignment horizontal="center" vertical="center" shrinkToFit="1"/>
    </xf>
    <xf numFmtId="49" fontId="34" fillId="0" borderId="47" xfId="0" applyNumberFormat="1" applyFont="1" applyBorder="1" applyAlignment="1">
      <alignment horizontal="center" vertical="center"/>
    </xf>
    <xf numFmtId="49" fontId="34" fillId="0" borderId="43" xfId="0" applyNumberFormat="1" applyFont="1" applyBorder="1" applyAlignment="1">
      <alignment horizontal="center" vertical="center"/>
    </xf>
    <xf numFmtId="49" fontId="38" fillId="0" borderId="26" xfId="0" applyNumberFormat="1" applyFont="1" applyBorder="1" applyAlignment="1">
      <alignment horizontal="center" vertical="center"/>
    </xf>
    <xf numFmtId="49" fontId="38" fillId="0" borderId="17" xfId="0" applyNumberFormat="1" applyFont="1" applyBorder="1" applyAlignment="1">
      <alignment horizontal="center" vertical="center"/>
    </xf>
    <xf numFmtId="49" fontId="38" fillId="0" borderId="56" xfId="0" applyNumberFormat="1" applyFont="1" applyBorder="1" applyAlignment="1">
      <alignment horizontal="center" vertical="center"/>
    </xf>
    <xf numFmtId="49" fontId="38" fillId="0" borderId="57" xfId="0" applyNumberFormat="1" applyFont="1" applyBorder="1" applyAlignment="1">
      <alignment horizontal="center" vertical="center"/>
    </xf>
    <xf numFmtId="49" fontId="38" fillId="0" borderId="2" xfId="0" applyNumberFormat="1" applyFont="1" applyBorder="1" applyAlignment="1">
      <alignment horizontal="center" vertical="center"/>
    </xf>
    <xf numFmtId="0" fontId="27" fillId="0" borderId="62" xfId="0" applyFont="1" applyFill="1" applyBorder="1" applyAlignment="1">
      <alignment horizontal="center" vertical="center" wrapText="1"/>
    </xf>
    <xf numFmtId="0" fontId="27" fillId="0" borderId="64" xfId="0" applyFont="1" applyFill="1" applyBorder="1" applyAlignment="1">
      <alignment horizontal="center" vertical="center" wrapText="1"/>
    </xf>
    <xf numFmtId="49" fontId="38" fillId="0" borderId="16" xfId="0" applyNumberFormat="1" applyFont="1" applyBorder="1" applyAlignment="1">
      <alignment horizontal="center" vertical="center" wrapText="1"/>
    </xf>
    <xf numFmtId="0" fontId="43" fillId="0" borderId="16" xfId="0" applyFont="1" applyFill="1" applyBorder="1" applyAlignment="1">
      <alignment horizontal="center" vertical="center" wrapText="1"/>
    </xf>
    <xf numFmtId="49" fontId="38" fillId="0" borderId="15" xfId="0" applyNumberFormat="1" applyFont="1" applyBorder="1" applyAlignment="1">
      <alignment horizontal="center" vertical="center"/>
    </xf>
    <xf numFmtId="0" fontId="27" fillId="0" borderId="65" xfId="0" applyFont="1" applyFill="1" applyBorder="1" applyAlignment="1">
      <alignment horizontal="center" vertical="center" wrapText="1"/>
    </xf>
    <xf numFmtId="49" fontId="38" fillId="0" borderId="8" xfId="0" applyNumberFormat="1" applyFont="1" applyBorder="1" applyAlignment="1">
      <alignment horizontal="center" vertical="center"/>
    </xf>
    <xf numFmtId="49" fontId="38" fillId="0" borderId="13" xfId="0" applyNumberFormat="1" applyFont="1" applyBorder="1" applyAlignment="1">
      <alignment horizontal="center" vertical="center"/>
    </xf>
    <xf numFmtId="49" fontId="38" fillId="0" borderId="53" xfId="0" applyNumberFormat="1" applyFont="1" applyBorder="1" applyAlignment="1">
      <alignment horizontal="center" vertical="center"/>
    </xf>
    <xf numFmtId="0" fontId="27" fillId="0" borderId="61" xfId="0" applyFont="1" applyFill="1" applyBorder="1" applyAlignment="1">
      <alignment horizontal="center" vertical="center" wrapText="1"/>
    </xf>
    <xf numFmtId="49" fontId="34" fillId="0" borderId="53" xfId="0" applyNumberFormat="1" applyFont="1" applyBorder="1" applyAlignment="1">
      <alignment horizontal="center" vertical="center"/>
    </xf>
    <xf numFmtId="0" fontId="14" fillId="0" borderId="65" xfId="0" applyFont="1" applyFill="1" applyBorder="1" applyAlignment="1">
      <alignment horizontal="center" vertical="center" wrapText="1"/>
    </xf>
    <xf numFmtId="0" fontId="14" fillId="0" borderId="62" xfId="0" applyFont="1" applyFill="1" applyBorder="1" applyAlignment="1">
      <alignment horizontal="center" vertical="center" wrapText="1"/>
    </xf>
    <xf numFmtId="49" fontId="34" fillId="0" borderId="7" xfId="0" applyNumberFormat="1" applyFont="1" applyBorder="1" applyAlignment="1">
      <alignment horizontal="center" vertical="center"/>
    </xf>
    <xf numFmtId="49" fontId="34" fillId="0" borderId="12" xfId="0" applyNumberFormat="1" applyFont="1" applyBorder="1" applyAlignment="1">
      <alignment horizontal="center" vertical="center"/>
    </xf>
    <xf numFmtId="49" fontId="33" fillId="0" borderId="62" xfId="0" applyNumberFormat="1" applyFont="1" applyBorder="1" applyAlignment="1">
      <alignment horizontal="center" vertical="center" wrapText="1"/>
    </xf>
    <xf numFmtId="0" fontId="14" fillId="0" borderId="63" xfId="0" applyFont="1" applyFill="1" applyBorder="1" applyAlignment="1">
      <alignment horizontal="center" vertical="center" wrapText="1"/>
    </xf>
    <xf numFmtId="0" fontId="24" fillId="0" borderId="44" xfId="0" applyFont="1" applyBorder="1" applyAlignment="1">
      <alignment horizontal="center" vertical="center"/>
    </xf>
    <xf numFmtId="49" fontId="34" fillId="0" borderId="8" xfId="0" applyNumberFormat="1" applyFont="1" applyBorder="1" applyAlignment="1">
      <alignment horizontal="center" vertical="center"/>
    </xf>
    <xf numFmtId="49" fontId="34" fillId="0" borderId="38" xfId="0" applyNumberFormat="1" applyFont="1" applyBorder="1" applyAlignment="1">
      <alignment horizontal="center" vertical="center"/>
    </xf>
    <xf numFmtId="49" fontId="34" fillId="0" borderId="52" xfId="0" applyNumberFormat="1" applyFont="1" applyBorder="1" applyAlignment="1">
      <alignment horizontal="center" vertical="center"/>
    </xf>
    <xf numFmtId="49" fontId="34" fillId="0" borderId="17" xfId="0" applyNumberFormat="1" applyFont="1" applyBorder="1" applyAlignment="1">
      <alignment horizontal="center" vertical="center"/>
    </xf>
    <xf numFmtId="49" fontId="38" fillId="0" borderId="28" xfId="0" applyNumberFormat="1" applyFont="1" applyBorder="1" applyAlignment="1">
      <alignment horizontal="center" vertical="center"/>
    </xf>
    <xf numFmtId="49" fontId="38" fillId="0" borderId="20" xfId="0" applyNumberFormat="1" applyFont="1" applyBorder="1" applyAlignment="1">
      <alignment horizontal="center" vertical="center" wrapText="1"/>
    </xf>
    <xf numFmtId="49" fontId="38" fillId="0" borderId="4" xfId="0" applyNumberFormat="1" applyFont="1" applyBorder="1" applyAlignment="1">
      <alignment horizontal="center" vertical="center" wrapText="1"/>
    </xf>
    <xf numFmtId="49" fontId="38" fillId="0" borderId="31" xfId="0" applyNumberFormat="1" applyFont="1" applyBorder="1" applyAlignment="1">
      <alignment horizontal="center" vertical="center"/>
    </xf>
    <xf numFmtId="0" fontId="39" fillId="0" borderId="57" xfId="0" applyFont="1" applyFill="1" applyBorder="1" applyAlignment="1">
      <alignment horizontal="center" vertical="center"/>
    </xf>
    <xf numFmtId="0" fontId="39" fillId="0" borderId="58" xfId="0" applyFont="1" applyFill="1" applyBorder="1" applyAlignment="1">
      <alignment horizontal="center" vertical="center"/>
    </xf>
    <xf numFmtId="49" fontId="36" fillId="0" borderId="3" xfId="0" applyNumberFormat="1" applyFont="1" applyBorder="1" applyAlignment="1">
      <alignment horizontal="center" vertical="center"/>
    </xf>
    <xf numFmtId="49" fontId="36" fillId="0" borderId="26" xfId="0" applyNumberFormat="1" applyFont="1" applyBorder="1" applyAlignment="1">
      <alignment horizontal="center" vertical="center"/>
    </xf>
    <xf numFmtId="49" fontId="38" fillId="0" borderId="9" xfId="0" applyNumberFormat="1" applyFont="1" applyBorder="1" applyAlignment="1">
      <alignment horizontal="center" vertical="center"/>
    </xf>
    <xf numFmtId="0" fontId="39" fillId="0" borderId="16" xfId="0" applyFont="1" applyFill="1" applyBorder="1" applyAlignment="1">
      <alignment horizontal="center" vertical="center" wrapText="1"/>
    </xf>
    <xf numFmtId="49" fontId="38" fillId="0" borderId="54" xfId="0" applyNumberFormat="1" applyFont="1" applyBorder="1" applyAlignment="1">
      <alignment horizontal="center" vertical="center"/>
    </xf>
    <xf numFmtId="49" fontId="38" fillId="0" borderId="55" xfId="0" applyNumberFormat="1" applyFont="1" applyBorder="1" applyAlignment="1">
      <alignment horizontal="center" vertical="center"/>
    </xf>
    <xf numFmtId="49" fontId="34" fillId="0" borderId="0" xfId="0" applyNumberFormat="1" applyFont="1" applyBorder="1" applyAlignment="1">
      <alignment horizontal="center" vertical="center"/>
    </xf>
    <xf numFmtId="49" fontId="34" fillId="0" borderId="51" xfId="0" applyNumberFormat="1" applyFont="1" applyBorder="1" applyAlignment="1">
      <alignment horizontal="center" vertical="center"/>
    </xf>
    <xf numFmtId="49" fontId="34" fillId="0" borderId="60" xfId="0" applyNumberFormat="1" applyFont="1" applyBorder="1" applyAlignment="1">
      <alignment horizontal="center" vertical="center"/>
    </xf>
    <xf numFmtId="49" fontId="34" fillId="0" borderId="62" xfId="0" applyNumberFormat="1" applyFont="1" applyBorder="1" applyAlignment="1">
      <alignment horizontal="center" vertical="center"/>
    </xf>
    <xf numFmtId="49" fontId="34" fillId="0" borderId="63" xfId="0" applyNumberFormat="1" applyFont="1" applyBorder="1" applyAlignment="1">
      <alignment horizontal="center" vertical="center"/>
    </xf>
    <xf numFmtId="49" fontId="34" fillId="0" borderId="61" xfId="0" applyNumberFormat="1" applyFont="1" applyBorder="1" applyAlignment="1">
      <alignment horizontal="center" vertical="center"/>
    </xf>
    <xf numFmtId="49" fontId="34" fillId="0" borderId="15" xfId="0" applyNumberFormat="1" applyFont="1" applyBorder="1" applyAlignment="1">
      <alignment horizontal="center" vertical="center" wrapText="1"/>
    </xf>
    <xf numFmtId="0" fontId="14" fillId="0" borderId="61" xfId="0" applyFont="1" applyFill="1" applyBorder="1" applyAlignment="1">
      <alignment horizontal="center" vertical="center" wrapText="1"/>
    </xf>
    <xf numFmtId="49" fontId="34" fillId="0" borderId="2" xfId="0" applyNumberFormat="1" applyFont="1" applyBorder="1" applyAlignment="1">
      <alignment horizontal="center" vertical="center"/>
    </xf>
    <xf numFmtId="0" fontId="37" fillId="0" borderId="53" xfId="0" applyFont="1" applyFill="1" applyBorder="1" applyAlignment="1">
      <alignment horizontal="center" vertical="center"/>
    </xf>
    <xf numFmtId="0" fontId="37" fillId="0" borderId="16" xfId="0" applyFont="1" applyFill="1" applyBorder="1" applyAlignment="1">
      <alignment horizontal="center" vertical="center"/>
    </xf>
    <xf numFmtId="49" fontId="34" fillId="0" borderId="20" xfId="0" applyNumberFormat="1" applyFont="1" applyBorder="1" applyAlignment="1">
      <alignment horizontal="center" vertical="center"/>
    </xf>
    <xf numFmtId="49" fontId="34" fillId="0" borderId="21" xfId="0" applyNumberFormat="1" applyFont="1" applyBorder="1" applyAlignment="1">
      <alignment horizontal="center" vertical="center"/>
    </xf>
    <xf numFmtId="49" fontId="34" fillId="0" borderId="9" xfId="0" applyNumberFormat="1" applyFont="1" applyBorder="1" applyAlignment="1">
      <alignment horizontal="center" vertical="center"/>
    </xf>
    <xf numFmtId="49" fontId="37" fillId="0" borderId="52" xfId="0" applyNumberFormat="1" applyFont="1" applyBorder="1" applyAlignment="1">
      <alignment horizontal="center" vertical="center" wrapText="1"/>
    </xf>
    <xf numFmtId="49" fontId="37" fillId="0" borderId="53" xfId="0" applyNumberFormat="1" applyFont="1" applyBorder="1" applyAlignment="1">
      <alignment horizontal="center" vertical="center" wrapText="1"/>
    </xf>
    <xf numFmtId="49" fontId="37" fillId="0" borderId="54" xfId="0" applyNumberFormat="1" applyFont="1" applyBorder="1" applyAlignment="1">
      <alignment horizontal="center" vertical="center" wrapText="1"/>
    </xf>
    <xf numFmtId="49" fontId="37" fillId="0" borderId="55" xfId="0" applyNumberFormat="1" applyFont="1" applyBorder="1" applyAlignment="1">
      <alignment horizontal="center" vertical="center" wrapText="1"/>
    </xf>
    <xf numFmtId="49" fontId="34" fillId="0" borderId="28" xfId="0" applyNumberFormat="1" applyFont="1" applyBorder="1" applyAlignment="1">
      <alignment horizontal="center" vertical="center"/>
    </xf>
    <xf numFmtId="49" fontId="38" fillId="0" borderId="62" xfId="0" applyNumberFormat="1" applyFont="1" applyBorder="1" applyAlignment="1">
      <alignment horizontal="center" vertical="center"/>
    </xf>
    <xf numFmtId="49" fontId="36" fillId="0" borderId="54" xfId="0" applyNumberFormat="1" applyFont="1" applyBorder="1" applyAlignment="1">
      <alignment horizontal="center" vertical="center"/>
    </xf>
    <xf numFmtId="0" fontId="37" fillId="0" borderId="52" xfId="0" applyFont="1" applyFill="1" applyBorder="1" applyAlignment="1">
      <alignment horizontal="center" vertical="center"/>
    </xf>
    <xf numFmtId="49" fontId="36" fillId="0" borderId="16" xfId="0" applyNumberFormat="1" applyFont="1" applyBorder="1" applyAlignment="1">
      <alignment horizontal="center" vertical="center"/>
    </xf>
    <xf numFmtId="49" fontId="36" fillId="0" borderId="52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horizontal="center" vertical="center"/>
    </xf>
    <xf numFmtId="49" fontId="34" fillId="0" borderId="54" xfId="0" applyNumberFormat="1" applyFont="1" applyBorder="1" applyAlignment="1">
      <alignment horizontal="center" vertical="center"/>
    </xf>
    <xf numFmtId="49" fontId="34" fillId="0" borderId="26" xfId="0" applyNumberFormat="1" applyFont="1" applyBorder="1" applyAlignment="1">
      <alignment horizontal="center" vertical="center"/>
    </xf>
    <xf numFmtId="0" fontId="37" fillId="0" borderId="62" xfId="0" applyFont="1" applyFill="1" applyBorder="1" applyAlignment="1">
      <alignment horizontal="center" vertical="center" shrinkToFit="1"/>
    </xf>
    <xf numFmtId="0" fontId="37" fillId="0" borderId="64" xfId="0" applyFont="1" applyFill="1" applyBorder="1" applyAlignment="1">
      <alignment horizontal="center" vertical="center" shrinkToFit="1"/>
    </xf>
    <xf numFmtId="0" fontId="14" fillId="0" borderId="64" xfId="0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49" fontId="37" fillId="0" borderId="24" xfId="0" applyNumberFormat="1" applyFont="1" applyBorder="1" applyAlignment="1">
      <alignment horizontal="center" vertical="center"/>
    </xf>
    <xf numFmtId="49" fontId="37" fillId="0" borderId="42" xfId="0" applyNumberFormat="1" applyFont="1" applyBorder="1" applyAlignment="1">
      <alignment horizontal="center" vertical="center"/>
    </xf>
    <xf numFmtId="49" fontId="39" fillId="0" borderId="52" xfId="0" applyNumberFormat="1" applyFont="1" applyBorder="1" applyAlignment="1">
      <alignment horizontal="center" vertical="center" wrapText="1"/>
    </xf>
    <xf numFmtId="49" fontId="39" fillId="0" borderId="53" xfId="0" applyNumberFormat="1" applyFont="1" applyBorder="1" applyAlignment="1">
      <alignment horizontal="center" vertical="center" wrapText="1"/>
    </xf>
    <xf numFmtId="49" fontId="36" fillId="0" borderId="54" xfId="0" applyNumberFormat="1" applyFont="1" applyBorder="1" applyAlignment="1">
      <alignment horizontal="center" vertical="center" wrapText="1"/>
    </xf>
    <xf numFmtId="49" fontId="36" fillId="0" borderId="55" xfId="0" applyNumberFormat="1" applyFont="1" applyBorder="1" applyAlignment="1">
      <alignment horizontal="center" vertical="center" wrapText="1"/>
    </xf>
    <xf numFmtId="0" fontId="37" fillId="0" borderId="62" xfId="0" applyFont="1" applyFill="1" applyBorder="1" applyAlignment="1">
      <alignment horizontal="center" vertical="center" wrapText="1" shrinkToFit="1"/>
    </xf>
    <xf numFmtId="49" fontId="38" fillId="0" borderId="63" xfId="0" applyNumberFormat="1" applyFont="1" applyBorder="1" applyAlignment="1">
      <alignment horizontal="center" vertical="center"/>
    </xf>
    <xf numFmtId="49" fontId="38" fillId="0" borderId="65" xfId="0" applyNumberFormat="1" applyFont="1" applyBorder="1" applyAlignment="1">
      <alignment horizontal="center" vertical="center"/>
    </xf>
    <xf numFmtId="0" fontId="39" fillId="0" borderId="16" xfId="0" applyFont="1" applyFill="1" applyBorder="1" applyAlignment="1">
      <alignment horizontal="center" vertical="center" shrinkToFit="1"/>
    </xf>
    <xf numFmtId="0" fontId="39" fillId="0" borderId="62" xfId="0" applyFont="1" applyFill="1" applyBorder="1" applyAlignment="1">
      <alignment horizontal="center" vertical="center" wrapText="1" shrinkToFit="1"/>
    </xf>
    <xf numFmtId="0" fontId="43" fillId="0" borderId="4" xfId="0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vertical="center" shrinkToFit="1"/>
    </xf>
    <xf numFmtId="0" fontId="39" fillId="0" borderId="4" xfId="0" applyFont="1" applyFill="1" applyBorder="1" applyAlignment="1">
      <alignment horizontal="center" vertical="center" shrinkToFit="1"/>
    </xf>
    <xf numFmtId="0" fontId="44" fillId="0" borderId="36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49" fontId="29" fillId="0" borderId="62" xfId="0" applyNumberFormat="1" applyFont="1" applyBorder="1" applyAlignment="1">
      <alignment horizontal="center" vertical="center" wrapText="1"/>
    </xf>
    <xf numFmtId="0" fontId="37" fillId="0" borderId="7" xfId="0" applyFont="1" applyFill="1" applyBorder="1" applyAlignment="1">
      <alignment horizontal="center" vertical="center" shrinkToFit="1"/>
    </xf>
    <xf numFmtId="0" fontId="37" fillId="0" borderId="17" xfId="0" applyFont="1" applyFill="1" applyBorder="1" applyAlignment="1">
      <alignment horizontal="center" vertical="center"/>
    </xf>
    <xf numFmtId="49" fontId="34" fillId="0" borderId="13" xfId="0" applyNumberFormat="1" applyFont="1" applyBorder="1" applyAlignment="1">
      <alignment horizontal="center" vertical="center"/>
    </xf>
    <xf numFmtId="49" fontId="34" fillId="0" borderId="67" xfId="0" applyNumberFormat="1" applyFont="1" applyBorder="1" applyAlignment="1">
      <alignment horizontal="center" vertical="center"/>
    </xf>
    <xf numFmtId="49" fontId="34" fillId="0" borderId="65" xfId="0" applyNumberFormat="1" applyFont="1" applyBorder="1" applyAlignment="1">
      <alignment horizontal="center" vertical="center"/>
    </xf>
    <xf numFmtId="49" fontId="34" fillId="0" borderId="55" xfId="0" applyNumberFormat="1" applyFont="1" applyBorder="1" applyAlignment="1">
      <alignment horizontal="center" vertical="center"/>
    </xf>
    <xf numFmtId="0" fontId="22" fillId="0" borderId="0" xfId="1" applyFont="1" applyAlignment="1">
      <alignment horizontal="left" vertical="center"/>
    </xf>
    <xf numFmtId="0" fontId="14" fillId="0" borderId="24" xfId="1" applyFont="1" applyBorder="1" applyAlignment="1">
      <alignment horizontal="center" vertical="center" textRotation="255" wrapText="1" shrinkToFit="1"/>
    </xf>
    <xf numFmtId="0" fontId="14" fillId="0" borderId="37" xfId="1" applyFont="1" applyBorder="1" applyAlignment="1">
      <alignment horizontal="center" vertical="center" textRotation="255" wrapText="1" shrinkToFit="1"/>
    </xf>
    <xf numFmtId="0" fontId="14" fillId="0" borderId="42" xfId="1" applyFont="1" applyBorder="1" applyAlignment="1">
      <alignment horizontal="center" vertical="center" textRotation="255" wrapText="1" shrinkToFit="1"/>
    </xf>
    <xf numFmtId="0" fontId="14" fillId="0" borderId="3" xfId="1" applyFont="1" applyBorder="1" applyAlignment="1">
      <alignment horizontal="center" vertical="center" textRotation="255"/>
    </xf>
    <xf numFmtId="0" fontId="14" fillId="0" borderId="3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 textRotation="255" wrapText="1" shrinkToFit="1"/>
    </xf>
    <xf numFmtId="0" fontId="14" fillId="0" borderId="24" xfId="0" applyFont="1" applyBorder="1" applyAlignment="1">
      <alignment horizontal="center" vertical="center" textRotation="255" wrapText="1" shrinkToFit="1"/>
    </xf>
    <xf numFmtId="0" fontId="14" fillId="0" borderId="37" xfId="0" applyFont="1" applyBorder="1" applyAlignment="1">
      <alignment horizontal="center" vertical="center" textRotation="255" wrapText="1" shrinkToFit="1"/>
    </xf>
    <xf numFmtId="0" fontId="14" fillId="0" borderId="42" xfId="0" applyFont="1" applyBorder="1" applyAlignment="1">
      <alignment horizontal="center" vertical="center" textRotation="255" wrapText="1" shrinkToFit="1"/>
    </xf>
    <xf numFmtId="0" fontId="14" fillId="0" borderId="5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vertical="center" textRotation="255" wrapText="1"/>
    </xf>
    <xf numFmtId="0" fontId="29" fillId="0" borderId="24" xfId="1" applyFont="1" applyBorder="1" applyAlignment="1">
      <alignment horizontal="center" vertical="center" textRotation="255" wrapText="1" shrinkToFit="1"/>
    </xf>
    <xf numFmtId="0" fontId="29" fillId="0" borderId="37" xfId="1" applyFont="1" applyBorder="1" applyAlignment="1">
      <alignment horizontal="center" vertical="center" textRotation="255" wrapText="1" shrinkToFit="1"/>
    </xf>
    <xf numFmtId="0" fontId="29" fillId="0" borderId="42" xfId="1" applyFont="1" applyBorder="1" applyAlignment="1">
      <alignment horizontal="center" vertical="center" textRotation="255" wrapText="1" shrinkToFit="1"/>
    </xf>
    <xf numFmtId="0" fontId="14" fillId="0" borderId="27" xfId="1" applyFont="1" applyBorder="1" applyAlignment="1">
      <alignment horizontal="center" vertical="center" wrapText="1" shrinkToFit="1"/>
    </xf>
    <xf numFmtId="0" fontId="14" fillId="0" borderId="25" xfId="1" applyFont="1" applyBorder="1" applyAlignment="1">
      <alignment horizontal="center" vertical="center" wrapText="1" shrinkToFit="1"/>
    </xf>
    <xf numFmtId="0" fontId="14" fillId="0" borderId="22" xfId="1" applyFont="1" applyBorder="1" applyAlignment="1">
      <alignment horizontal="center" vertical="center" wrapText="1" shrinkToFit="1"/>
    </xf>
    <xf numFmtId="0" fontId="14" fillId="0" borderId="4" xfId="1" applyFont="1" applyBorder="1" applyAlignment="1">
      <alignment horizontal="center" vertical="center" textRotation="255" shrinkToFit="1"/>
    </xf>
    <xf numFmtId="0" fontId="14" fillId="0" borderId="27" xfId="0" applyFont="1" applyBorder="1" applyAlignment="1">
      <alignment horizontal="center" vertical="center" wrapText="1" shrinkToFit="1"/>
    </xf>
    <xf numFmtId="0" fontId="14" fillId="0" borderId="25" xfId="0" applyFont="1" applyBorder="1" applyAlignment="1">
      <alignment horizontal="center" vertical="center" wrapText="1" shrinkToFit="1"/>
    </xf>
    <xf numFmtId="0" fontId="14" fillId="0" borderId="22" xfId="0" applyFont="1" applyBorder="1" applyAlignment="1">
      <alignment horizontal="center" vertical="center" wrapText="1" shrinkToFit="1"/>
    </xf>
    <xf numFmtId="0" fontId="14" fillId="0" borderId="5" xfId="1" applyFont="1" applyBorder="1" applyAlignment="1">
      <alignment horizontal="center" vertical="center" wrapText="1" shrinkToFit="1"/>
    </xf>
    <xf numFmtId="0" fontId="4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Border="1" applyAlignment="1">
      <alignment horizontal="left"/>
    </xf>
    <xf numFmtId="0" fontId="8" fillId="0" borderId="45" xfId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7" fillId="0" borderId="40" xfId="1" applyFont="1" applyBorder="1" applyAlignment="1"/>
    <xf numFmtId="0" fontId="7" fillId="0" borderId="45" xfId="1" applyFont="1" applyBorder="1" applyAlignment="1">
      <alignment horizontal="center" vertical="center"/>
    </xf>
    <xf numFmtId="0" fontId="7" fillId="0" borderId="39" xfId="1" applyFont="1" applyBorder="1" applyAlignment="1">
      <alignment horizontal="center" vertical="center"/>
    </xf>
    <xf numFmtId="0" fontId="7" fillId="0" borderId="46" xfId="1" applyFont="1" applyBorder="1" applyAlignment="1">
      <alignment horizontal="center" vertical="center"/>
    </xf>
    <xf numFmtId="0" fontId="7" fillId="0" borderId="39" xfId="1" applyFont="1" applyBorder="1" applyAlignment="1"/>
    <xf numFmtId="0" fontId="14" fillId="0" borderId="24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14" fillId="0" borderId="24" xfId="1" applyFont="1" applyBorder="1" applyAlignment="1">
      <alignment horizontal="center" vertical="center" wrapText="1"/>
    </xf>
    <xf numFmtId="0" fontId="14" fillId="0" borderId="42" xfId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/>
    </xf>
    <xf numFmtId="0" fontId="14" fillId="2" borderId="42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4" fillId="2" borderId="43" xfId="0" applyFont="1" applyFill="1" applyBorder="1" applyAlignment="1">
      <alignment horizontal="center" vertical="center"/>
    </xf>
    <xf numFmtId="0" fontId="11" fillId="0" borderId="34" xfId="1" applyFont="1" applyBorder="1" applyAlignment="1">
      <alignment horizontal="center" vertical="center"/>
    </xf>
    <xf numFmtId="0" fontId="11" fillId="0" borderId="46" xfId="1" applyFont="1" applyBorder="1" applyAlignment="1">
      <alignment horizontal="center" vertical="center"/>
    </xf>
    <xf numFmtId="0" fontId="11" fillId="0" borderId="49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44" xfId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8" fillId="0" borderId="0" xfId="1" applyFont="1" applyBorder="1" applyAlignment="1">
      <alignment horizontal="center" vertical="center"/>
    </xf>
    <xf numFmtId="0" fontId="22" fillId="0" borderId="0" xfId="1" applyFont="1" applyAlignment="1">
      <alignment horizontal="left" vertical="center" wrapText="1"/>
    </xf>
    <xf numFmtId="0" fontId="7" fillId="0" borderId="48" xfId="1" applyFont="1" applyBorder="1" applyAlignment="1">
      <alignment horizontal="center" vertical="center" wrapText="1"/>
    </xf>
    <xf numFmtId="0" fontId="7" fillId="0" borderId="3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14" fillId="0" borderId="24" xfId="1" applyFont="1" applyBorder="1" applyAlignment="1">
      <alignment horizontal="center" vertical="center" textRotation="255" shrinkToFit="1"/>
    </xf>
    <xf numFmtId="0" fontId="14" fillId="0" borderId="37" xfId="1" applyFont="1" applyBorder="1" applyAlignment="1">
      <alignment horizontal="center" vertical="center" textRotation="255" shrinkToFit="1"/>
    </xf>
    <xf numFmtId="0" fontId="14" fillId="0" borderId="42" xfId="1" applyFont="1" applyBorder="1" applyAlignment="1">
      <alignment horizontal="center" vertical="center" textRotation="255" shrinkToFit="1"/>
    </xf>
    <xf numFmtId="0" fontId="14" fillId="3" borderId="4" xfId="1" applyFont="1" applyFill="1" applyBorder="1" applyAlignment="1">
      <alignment horizontal="center" vertical="center" textRotation="255" shrinkToFit="1"/>
    </xf>
    <xf numFmtId="0" fontId="14" fillId="0" borderId="7" xfId="1" applyFont="1" applyBorder="1" applyAlignment="1">
      <alignment horizontal="center" vertical="center" textRotation="255" shrinkToFit="1"/>
    </xf>
    <xf numFmtId="0" fontId="14" fillId="0" borderId="44" xfId="1" applyFont="1" applyBorder="1" applyAlignment="1">
      <alignment horizontal="center" vertical="center" textRotation="255" wrapText="1" shrinkToFit="1"/>
    </xf>
    <xf numFmtId="0" fontId="14" fillId="0" borderId="47" xfId="1" applyFont="1" applyBorder="1" applyAlignment="1">
      <alignment horizontal="center" vertical="center" textRotation="255" wrapText="1" shrinkToFit="1"/>
    </xf>
    <xf numFmtId="0" fontId="14" fillId="0" borderId="43" xfId="1" applyFont="1" applyBorder="1" applyAlignment="1">
      <alignment horizontal="center" vertical="center" textRotation="255" wrapText="1" shrinkToFit="1"/>
    </xf>
    <xf numFmtId="0" fontId="14" fillId="0" borderId="16" xfId="1" applyFont="1" applyBorder="1" applyAlignment="1">
      <alignment horizontal="center" vertical="center" textRotation="255"/>
    </xf>
    <xf numFmtId="0" fontId="14" fillId="0" borderId="16" xfId="1" applyFont="1" applyBorder="1" applyAlignment="1">
      <alignment horizontal="center" vertical="center"/>
    </xf>
    <xf numFmtId="11" fontId="14" fillId="0" borderId="44" xfId="1" applyNumberFormat="1" applyFont="1" applyBorder="1" applyAlignment="1">
      <alignment horizontal="center" vertical="center" textRotation="255" wrapText="1" shrinkToFit="1"/>
    </xf>
    <xf numFmtId="11" fontId="14" fillId="0" borderId="47" xfId="1" applyNumberFormat="1" applyFont="1" applyBorder="1" applyAlignment="1">
      <alignment horizontal="center" vertical="center" textRotation="255" wrapText="1" shrinkToFit="1"/>
    </xf>
    <xf numFmtId="11" fontId="14" fillId="0" borderId="43" xfId="1" applyNumberFormat="1" applyFont="1" applyBorder="1" applyAlignment="1">
      <alignment horizontal="center" vertical="center" textRotation="255" wrapText="1" shrinkToFit="1"/>
    </xf>
    <xf numFmtId="0" fontId="8" fillId="0" borderId="46" xfId="1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textRotation="255" shrinkToFit="1"/>
    </xf>
    <xf numFmtId="0" fontId="14" fillId="0" borderId="44" xfId="1" applyFont="1" applyBorder="1" applyAlignment="1">
      <alignment horizontal="center" vertical="center" textRotation="255" shrinkToFit="1"/>
    </xf>
    <xf numFmtId="0" fontId="14" fillId="0" borderId="47" xfId="1" applyFont="1" applyBorder="1" applyAlignment="1">
      <alignment horizontal="center" vertical="center" textRotation="255" shrinkToFit="1"/>
    </xf>
    <xf numFmtId="0" fontId="14" fillId="0" borderId="43" xfId="1" applyFont="1" applyBorder="1" applyAlignment="1">
      <alignment horizontal="center" vertical="center" textRotation="255" shrinkToFit="1"/>
    </xf>
    <xf numFmtId="0" fontId="7" fillId="0" borderId="35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" fillId="0" borderId="0" xfId="1" applyFont="1" applyAlignment="1">
      <alignment horizontal="left" vertical="center"/>
    </xf>
    <xf numFmtId="0" fontId="7" fillId="0" borderId="24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40" xfId="1" applyFont="1" applyBorder="1" applyAlignment="1">
      <alignment horizontal="center" vertical="center"/>
    </xf>
    <xf numFmtId="0" fontId="35" fillId="0" borderId="45" xfId="1" applyFont="1" applyBorder="1" applyAlignment="1">
      <alignment horizontal="center" vertical="center"/>
    </xf>
    <xf numFmtId="0" fontId="35" fillId="0" borderId="33" xfId="1" applyFont="1" applyBorder="1" applyAlignment="1">
      <alignment horizontal="center" vertical="center"/>
    </xf>
    <xf numFmtId="0" fontId="35" fillId="0" borderId="39" xfId="1" applyFont="1" applyBorder="1" applyAlignment="1"/>
    <xf numFmtId="0" fontId="14" fillId="0" borderId="4" xfId="0" applyFont="1" applyBorder="1" applyAlignment="1">
      <alignment horizontal="center" vertical="center" textRotation="255" wrapText="1" shrinkToFit="1"/>
    </xf>
    <xf numFmtId="0" fontId="14" fillId="0" borderId="4" xfId="1" applyFont="1" applyBorder="1" applyAlignment="1">
      <alignment horizontal="center" vertical="center" textRotation="255" wrapText="1" shrinkToFit="1"/>
    </xf>
    <xf numFmtId="0" fontId="14" fillId="0" borderId="5" xfId="1" applyFont="1" applyFill="1" applyBorder="1" applyAlignment="1">
      <alignment horizontal="center" vertical="center" wrapText="1" shrinkToFit="1"/>
    </xf>
    <xf numFmtId="0" fontId="19" fillId="0" borderId="24" xfId="1" applyFont="1" applyBorder="1" applyAlignment="1">
      <alignment horizontal="center" vertical="center" textRotation="255" wrapText="1" shrinkToFit="1"/>
    </xf>
    <xf numFmtId="0" fontId="19" fillId="0" borderId="37" xfId="1" applyFont="1" applyBorder="1" applyAlignment="1">
      <alignment horizontal="center" vertical="center" textRotation="255" wrapText="1" shrinkToFit="1"/>
    </xf>
    <xf numFmtId="0" fontId="19" fillId="0" borderId="42" xfId="1" applyFont="1" applyBorder="1" applyAlignment="1">
      <alignment horizontal="center" vertical="center" textRotation="255" wrapText="1" shrinkToFit="1"/>
    </xf>
    <xf numFmtId="0" fontId="14" fillId="0" borderId="4" xfId="1" applyFont="1" applyFill="1" applyBorder="1" applyAlignment="1">
      <alignment horizontal="center" vertical="center" textRotation="255" shrinkToFit="1"/>
    </xf>
    <xf numFmtId="0" fontId="18" fillId="0" borderId="0" xfId="1" applyFont="1" applyBorder="1" applyAlignment="1">
      <alignment horizontal="left" vertical="center"/>
    </xf>
  </cellXfs>
  <cellStyles count="2">
    <cellStyle name="一般" xfId="0" builtinId="0"/>
    <cellStyle name="一般 2" xfId="1"/>
  </cellStyles>
  <dxfs count="8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NULL"/><Relationship Id="rId1" Type="http://schemas.openxmlformats.org/officeDocument/2006/relationships/image" Target="../media/image1.jpeg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662940</xdr:colOff>
      <xdr:row>51</xdr:row>
      <xdr:rowOff>419100</xdr:rowOff>
    </xdr:from>
    <xdr:to>
      <xdr:col>3</xdr:col>
      <xdr:colOff>662940</xdr:colOff>
      <xdr:row>53</xdr:row>
      <xdr:rowOff>35106</xdr:rowOff>
    </xdr:to>
    <xdr:pic>
      <xdr:nvPicPr>
        <xdr:cNvPr id="729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55</xdr:row>
      <xdr:rowOff>419100</xdr:rowOff>
    </xdr:from>
    <xdr:to>
      <xdr:col>3</xdr:col>
      <xdr:colOff>662940</xdr:colOff>
      <xdr:row>56</xdr:row>
      <xdr:rowOff>251460</xdr:rowOff>
    </xdr:to>
    <xdr:pic>
      <xdr:nvPicPr>
        <xdr:cNvPr id="729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66039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419100</xdr:rowOff>
    </xdr:from>
    <xdr:to>
      <xdr:col>3</xdr:col>
      <xdr:colOff>662940</xdr:colOff>
      <xdr:row>53</xdr:row>
      <xdr:rowOff>35106</xdr:rowOff>
    </xdr:to>
    <xdr:pic>
      <xdr:nvPicPr>
        <xdr:cNvPr id="729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157841</xdr:rowOff>
    </xdr:to>
    <xdr:pic>
      <xdr:nvPicPr>
        <xdr:cNvPr id="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0054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91168</xdr:rowOff>
    </xdr:to>
    <xdr:pic>
      <xdr:nvPicPr>
        <xdr:cNvPr id="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4588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144507</xdr:rowOff>
    </xdr:to>
    <xdr:pic>
      <xdr:nvPicPr>
        <xdr:cNvPr id="7" name="圖片 6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458825"/>
          <a:ext cx="0" cy="302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1363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007340"/>
          <a:ext cx="0" cy="601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1363</xdr:rowOff>
    </xdr:to>
    <xdr:pic>
      <xdr:nvPicPr>
        <xdr:cNvPr id="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007340"/>
          <a:ext cx="0" cy="601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138793</xdr:rowOff>
    </xdr:to>
    <xdr:pic>
      <xdr:nvPicPr>
        <xdr:cNvPr id="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0073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91169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456920"/>
          <a:ext cx="0" cy="2511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190500</xdr:rowOff>
    </xdr:to>
    <xdr:pic>
      <xdr:nvPicPr>
        <xdr:cNvPr id="1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0054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123826</xdr:rowOff>
    </xdr:to>
    <xdr:pic>
      <xdr:nvPicPr>
        <xdr:cNvPr id="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458825"/>
          <a:ext cx="0" cy="281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157841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91167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285750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144506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285751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539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144506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157841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91167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1362</xdr:rowOff>
    </xdr:to>
    <xdr:pic>
      <xdr:nvPicPr>
        <xdr:cNvPr id="2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1362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56</xdr:row>
      <xdr:rowOff>1362</xdr:rowOff>
    </xdr:to>
    <xdr:pic>
      <xdr:nvPicPr>
        <xdr:cNvPr id="24" name="圖片 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39140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56</xdr:row>
      <xdr:rowOff>1362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39140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138793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198120</xdr:rowOff>
    </xdr:from>
    <xdr:to>
      <xdr:col>6</xdr:col>
      <xdr:colOff>0</xdr:colOff>
      <xdr:row>56</xdr:row>
      <xdr:rowOff>91168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69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138793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91168</xdr:rowOff>
    </xdr:to>
    <xdr:pic>
      <xdr:nvPicPr>
        <xdr:cNvPr id="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29936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281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30208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190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192133</xdr:rowOff>
    </xdr:to>
    <xdr:pic>
      <xdr:nvPicPr>
        <xdr:cNvPr id="3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44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192133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44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138793</xdr:rowOff>
    </xdr:to>
    <xdr:pic>
      <xdr:nvPicPr>
        <xdr:cNvPr id="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91168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91167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144506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1362</xdr:rowOff>
    </xdr:to>
    <xdr:pic>
      <xdr:nvPicPr>
        <xdr:cNvPr id="3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1362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91168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55</xdr:row>
      <xdr:rowOff>190500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123825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190500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123825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95250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66675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285750</xdr:rowOff>
    </xdr:to>
    <xdr:pic>
      <xdr:nvPicPr>
        <xdr:cNvPr id="47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285750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190500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123825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123825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224516</xdr:rowOff>
    </xdr:to>
    <xdr:pic>
      <xdr:nvPicPr>
        <xdr:cNvPr id="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157842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56</xdr:row>
      <xdr:rowOff>4082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211181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56</xdr:row>
      <xdr:rowOff>4083</xdr:rowOff>
    </xdr:to>
    <xdr:pic>
      <xdr:nvPicPr>
        <xdr:cNvPr id="5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605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211181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55</xdr:row>
      <xdr:rowOff>224516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157842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56</xdr:row>
      <xdr:rowOff>86815</xdr:rowOff>
    </xdr:to>
    <xdr:pic>
      <xdr:nvPicPr>
        <xdr:cNvPr id="60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56</xdr:row>
      <xdr:rowOff>86815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1429</xdr:colOff>
      <xdr:row>56</xdr:row>
      <xdr:rowOff>86815</xdr:rowOff>
    </xdr:to>
    <xdr:pic>
      <xdr:nvPicPr>
        <xdr:cNvPr id="6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73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1429</xdr:colOff>
      <xdr:row>56</xdr:row>
      <xdr:rowOff>86815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73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205468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198120</xdr:rowOff>
    </xdr:from>
    <xdr:to>
      <xdr:col>6</xdr:col>
      <xdr:colOff>0</xdr:colOff>
      <xdr:row>56</xdr:row>
      <xdr:rowOff>157843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205468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198120</xdr:rowOff>
    </xdr:from>
    <xdr:to>
      <xdr:col>7</xdr:col>
      <xdr:colOff>0</xdr:colOff>
      <xdr:row>56</xdr:row>
      <xdr:rowOff>157843</xdr:rowOff>
    </xdr:to>
    <xdr:pic>
      <xdr:nvPicPr>
        <xdr:cNvPr id="6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96611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198120</xdr:rowOff>
    </xdr:from>
    <xdr:to>
      <xdr:col>7</xdr:col>
      <xdr:colOff>0</xdr:colOff>
      <xdr:row>56</xdr:row>
      <xdr:rowOff>96883</xdr:rowOff>
    </xdr:to>
    <xdr:pic>
      <xdr:nvPicPr>
        <xdr:cNvPr id="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692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258808</xdr:rowOff>
    </xdr:to>
    <xdr:pic>
      <xdr:nvPicPr>
        <xdr:cNvPr id="70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258808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205468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157843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157842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211181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86815</xdr:rowOff>
    </xdr:to>
    <xdr:pic>
      <xdr:nvPicPr>
        <xdr:cNvPr id="76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86815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157843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257175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190500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55</xdr:row>
      <xdr:rowOff>257175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190500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55</xdr:row>
      <xdr:rowOff>161925</xdr:rowOff>
    </xdr:to>
    <xdr:pic>
      <xdr:nvPicPr>
        <xdr:cNvPr id="8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133350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56</xdr:row>
      <xdr:rowOff>4082</xdr:rowOff>
    </xdr:to>
    <xdr:pic>
      <xdr:nvPicPr>
        <xdr:cNvPr id="85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56</xdr:row>
      <xdr:rowOff>4082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55</xdr:row>
      <xdr:rowOff>257175</xdr:rowOff>
    </xdr:to>
    <xdr:pic>
      <xdr:nvPicPr>
        <xdr:cNvPr id="8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190500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190500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228600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228600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171450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228600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228600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224516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55</xdr:row>
      <xdr:rowOff>200025</xdr:rowOff>
    </xdr:from>
    <xdr:to>
      <xdr:col>5</xdr:col>
      <xdr:colOff>0</xdr:colOff>
      <xdr:row>56</xdr:row>
      <xdr:rowOff>157842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2273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56</xdr:row>
      <xdr:rowOff>4082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55</xdr:row>
      <xdr:rowOff>200025</xdr:rowOff>
    </xdr:from>
    <xdr:to>
      <xdr:col>5</xdr:col>
      <xdr:colOff>0</xdr:colOff>
      <xdr:row>56</xdr:row>
      <xdr:rowOff>211181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2273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56</xdr:row>
      <xdr:rowOff>4083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605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211181</xdr:rowOff>
    </xdr:to>
    <xdr:pic>
      <xdr:nvPicPr>
        <xdr:cNvPr id="10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224516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157842</xdr:rowOff>
    </xdr:to>
    <xdr:pic>
      <xdr:nvPicPr>
        <xdr:cNvPr id="10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56</xdr:row>
      <xdr:rowOff>86815</xdr:rowOff>
    </xdr:to>
    <xdr:pic>
      <xdr:nvPicPr>
        <xdr:cNvPr id="103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56</xdr:row>
      <xdr:rowOff>86815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205468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55</xdr:row>
      <xdr:rowOff>198120</xdr:rowOff>
    </xdr:from>
    <xdr:to>
      <xdr:col>5</xdr:col>
      <xdr:colOff>0</xdr:colOff>
      <xdr:row>56</xdr:row>
      <xdr:rowOff>157843</xdr:rowOff>
    </xdr:to>
    <xdr:pic>
      <xdr:nvPicPr>
        <xdr:cNvPr id="10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2273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205468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198120</xdr:rowOff>
    </xdr:from>
    <xdr:to>
      <xdr:col>6</xdr:col>
      <xdr:colOff>0</xdr:colOff>
      <xdr:row>56</xdr:row>
      <xdr:rowOff>157843</xdr:rowOff>
    </xdr:to>
    <xdr:pic>
      <xdr:nvPicPr>
        <xdr:cNvPr id="11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96611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198120</xdr:rowOff>
    </xdr:from>
    <xdr:to>
      <xdr:col>6</xdr:col>
      <xdr:colOff>0</xdr:colOff>
      <xdr:row>56</xdr:row>
      <xdr:rowOff>96883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692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258808</xdr:rowOff>
    </xdr:to>
    <xdr:pic>
      <xdr:nvPicPr>
        <xdr:cNvPr id="113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258808</xdr:rowOff>
    </xdr:to>
    <xdr:pic>
      <xdr:nvPicPr>
        <xdr:cNvPr id="1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205468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198120</xdr:rowOff>
    </xdr:from>
    <xdr:to>
      <xdr:col>7</xdr:col>
      <xdr:colOff>0</xdr:colOff>
      <xdr:row>56</xdr:row>
      <xdr:rowOff>157843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157842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211181</xdr:rowOff>
    </xdr:to>
    <xdr:pic>
      <xdr:nvPicPr>
        <xdr:cNvPr id="1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56</xdr:row>
      <xdr:rowOff>86815</xdr:rowOff>
    </xdr:to>
    <xdr:pic>
      <xdr:nvPicPr>
        <xdr:cNvPr id="119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56</xdr:row>
      <xdr:rowOff>86815</xdr:rowOff>
    </xdr:to>
    <xdr:pic>
      <xdr:nvPicPr>
        <xdr:cNvPr id="1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198120</xdr:rowOff>
    </xdr:from>
    <xdr:to>
      <xdr:col>7</xdr:col>
      <xdr:colOff>0</xdr:colOff>
      <xdr:row>56</xdr:row>
      <xdr:rowOff>157843</xdr:rowOff>
    </xdr:to>
    <xdr:pic>
      <xdr:nvPicPr>
        <xdr:cNvPr id="1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257175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55</xdr:row>
      <xdr:rowOff>200025</xdr:rowOff>
    </xdr:from>
    <xdr:to>
      <xdr:col>5</xdr:col>
      <xdr:colOff>0</xdr:colOff>
      <xdr:row>56</xdr:row>
      <xdr:rowOff>190500</xdr:rowOff>
    </xdr:to>
    <xdr:pic>
      <xdr:nvPicPr>
        <xdr:cNvPr id="1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2273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257175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190500</xdr:rowOff>
    </xdr:to>
    <xdr:pic>
      <xdr:nvPicPr>
        <xdr:cNvPr id="1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161925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133350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56</xdr:row>
      <xdr:rowOff>4082</xdr:rowOff>
    </xdr:to>
    <xdr:pic>
      <xdr:nvPicPr>
        <xdr:cNvPr id="12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56</xdr:row>
      <xdr:rowOff>4082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257175</xdr:rowOff>
    </xdr:to>
    <xdr:pic>
      <xdr:nvPicPr>
        <xdr:cNvPr id="1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190500</xdr:rowOff>
    </xdr:to>
    <xdr:pic>
      <xdr:nvPicPr>
        <xdr:cNvPr id="1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190500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7"/>
  <sheetViews>
    <sheetView topLeftCell="A37" zoomScale="70" zoomScaleNormal="70" workbookViewId="0">
      <selection activeCell="A2" sqref="A2:G2"/>
    </sheetView>
  </sheetViews>
  <sheetFormatPr defaultRowHeight="21"/>
  <cols>
    <col min="1" max="1" width="10.875" style="32" customWidth="1"/>
    <col min="2" max="2" width="9.5" style="32" customWidth="1"/>
    <col min="3" max="3" width="25.625" style="147" customWidth="1"/>
    <col min="4" max="4" width="31.125" style="147" customWidth="1"/>
    <col min="5" max="5" width="27.875" style="147" customWidth="1"/>
    <col min="6" max="6" width="16" style="147" customWidth="1"/>
    <col min="7" max="7" width="23.875" style="148" customWidth="1"/>
    <col min="8" max="8" width="8.5" style="147" customWidth="1"/>
    <col min="9" max="9" width="10.5" style="33" customWidth="1"/>
  </cols>
  <sheetData>
    <row r="1" spans="1:16" s="32" customFormat="1" ht="31.9" customHeight="1">
      <c r="A1" s="247" t="s">
        <v>345</v>
      </c>
      <c r="B1" s="247"/>
      <c r="C1" s="247"/>
      <c r="D1" s="247"/>
      <c r="E1" s="247"/>
      <c r="F1" s="247"/>
      <c r="G1" s="247"/>
      <c r="H1" s="247"/>
      <c r="I1" s="247"/>
    </row>
    <row r="2" spans="1:16" s="165" customFormat="1" ht="30.75" customHeight="1">
      <c r="A2" s="186" t="s">
        <v>241</v>
      </c>
      <c r="B2" s="186"/>
      <c r="C2" s="186"/>
      <c r="D2" s="186"/>
      <c r="E2" s="186"/>
      <c r="F2" s="186"/>
      <c r="G2" s="186"/>
    </row>
    <row r="3" spans="1:16" s="32" customFormat="1" ht="31.9" customHeight="1" thickBot="1">
      <c r="A3" s="247" t="s">
        <v>41</v>
      </c>
      <c r="B3" s="247"/>
      <c r="C3" s="247"/>
      <c r="D3" s="247"/>
      <c r="E3" s="247"/>
      <c r="F3" s="247"/>
      <c r="G3" s="247"/>
      <c r="H3" s="247"/>
      <c r="I3" s="247"/>
    </row>
    <row r="4" spans="1:16" ht="46.9" customHeight="1" thickBot="1">
      <c r="A4" s="149" t="s">
        <v>191</v>
      </c>
      <c r="B4" s="169" t="s">
        <v>192</v>
      </c>
      <c r="C4" s="169" t="s">
        <v>261</v>
      </c>
      <c r="D4" s="178" t="s">
        <v>262</v>
      </c>
      <c r="E4" s="248" t="s">
        <v>263</v>
      </c>
      <c r="F4" s="249"/>
      <c r="G4" s="178" t="s">
        <v>264</v>
      </c>
      <c r="H4" s="169"/>
      <c r="I4" s="168" t="s">
        <v>28</v>
      </c>
    </row>
    <row r="5" spans="1:16" ht="22.15" customHeight="1">
      <c r="A5" s="255" t="s">
        <v>299</v>
      </c>
      <c r="B5" s="223" t="s">
        <v>189</v>
      </c>
      <c r="C5" s="256" t="s">
        <v>300</v>
      </c>
      <c r="D5" s="255"/>
      <c r="E5" s="258"/>
      <c r="F5" s="259"/>
      <c r="G5" s="252"/>
      <c r="H5" s="253"/>
      <c r="I5" s="254"/>
    </row>
    <row r="6" spans="1:16" ht="22.15" customHeight="1">
      <c r="A6" s="201"/>
      <c r="B6" s="191"/>
      <c r="C6" s="257"/>
      <c r="D6" s="201"/>
      <c r="E6" s="192"/>
      <c r="F6" s="193"/>
      <c r="G6" s="250"/>
      <c r="H6" s="191"/>
      <c r="I6" s="225"/>
    </row>
    <row r="7" spans="1:16" ht="22.15" customHeight="1">
      <c r="A7" s="201" t="s">
        <v>193</v>
      </c>
      <c r="B7" s="191" t="s">
        <v>194</v>
      </c>
      <c r="C7" s="261" t="s">
        <v>325</v>
      </c>
      <c r="D7" s="263" t="s">
        <v>326</v>
      </c>
      <c r="E7" s="192" t="s">
        <v>327</v>
      </c>
      <c r="F7" s="193" t="s">
        <v>328</v>
      </c>
      <c r="G7" s="250" t="s">
        <v>329</v>
      </c>
      <c r="H7" s="216"/>
      <c r="I7" s="225">
        <v>750</v>
      </c>
      <c r="J7" s="292"/>
      <c r="K7" s="293"/>
      <c r="L7" s="293"/>
      <c r="M7" s="293"/>
      <c r="N7" s="293"/>
      <c r="O7" s="293"/>
      <c r="P7" s="293"/>
    </row>
    <row r="8" spans="1:16" ht="22.15" customHeight="1">
      <c r="A8" s="201"/>
      <c r="B8" s="191"/>
      <c r="C8" s="262"/>
      <c r="D8" s="264"/>
      <c r="E8" s="192"/>
      <c r="F8" s="193"/>
      <c r="G8" s="250"/>
      <c r="H8" s="216"/>
      <c r="I8" s="225"/>
    </row>
    <row r="9" spans="1:16" ht="22.15" customHeight="1">
      <c r="A9" s="201" t="s">
        <v>196</v>
      </c>
      <c r="B9" s="191" t="s">
        <v>197</v>
      </c>
      <c r="C9" s="257" t="s">
        <v>267</v>
      </c>
      <c r="D9" s="201" t="s">
        <v>268</v>
      </c>
      <c r="E9" s="192" t="s">
        <v>269</v>
      </c>
      <c r="F9" s="193" t="s">
        <v>270</v>
      </c>
      <c r="G9" s="250" t="s">
        <v>271</v>
      </c>
      <c r="H9" s="194"/>
      <c r="I9" s="225">
        <v>750</v>
      </c>
      <c r="N9" s="185"/>
      <c r="O9" s="185"/>
      <c r="P9" s="185"/>
    </row>
    <row r="10" spans="1:16" ht="22.15" customHeight="1">
      <c r="A10" s="201"/>
      <c r="B10" s="191"/>
      <c r="C10" s="257"/>
      <c r="D10" s="201"/>
      <c r="E10" s="192"/>
      <c r="F10" s="193"/>
      <c r="G10" s="250"/>
      <c r="H10" s="191"/>
      <c r="I10" s="225"/>
    </row>
    <row r="11" spans="1:16" ht="22.15" customHeight="1">
      <c r="A11" s="201" t="s">
        <v>198</v>
      </c>
      <c r="B11" s="191" t="s">
        <v>199</v>
      </c>
      <c r="C11" s="257" t="s">
        <v>267</v>
      </c>
      <c r="D11" s="201" t="s">
        <v>314</v>
      </c>
      <c r="E11" s="192" t="s">
        <v>272</v>
      </c>
      <c r="F11" s="193" t="s">
        <v>273</v>
      </c>
      <c r="G11" s="266" t="s">
        <v>308</v>
      </c>
      <c r="H11" s="194"/>
      <c r="I11" s="225">
        <v>738</v>
      </c>
      <c r="J11" s="184"/>
      <c r="K11" s="185"/>
      <c r="L11" s="185"/>
      <c r="M11" s="185"/>
    </row>
    <row r="12" spans="1:16" ht="22.15" customHeight="1">
      <c r="A12" s="201"/>
      <c r="B12" s="191"/>
      <c r="C12" s="257"/>
      <c r="D12" s="201"/>
      <c r="E12" s="192"/>
      <c r="F12" s="193"/>
      <c r="G12" s="266"/>
      <c r="H12" s="191"/>
      <c r="I12" s="225"/>
    </row>
    <row r="13" spans="1:16" ht="22.15" customHeight="1">
      <c r="A13" s="241" t="s">
        <v>200</v>
      </c>
      <c r="B13" s="269" t="s">
        <v>201</v>
      </c>
      <c r="C13" s="257" t="s">
        <v>267</v>
      </c>
      <c r="D13" s="201" t="s">
        <v>274</v>
      </c>
      <c r="E13" s="192" t="s">
        <v>275</v>
      </c>
      <c r="F13" s="193" t="s">
        <v>270</v>
      </c>
      <c r="G13" s="250" t="s">
        <v>276</v>
      </c>
      <c r="H13" s="191"/>
      <c r="I13" s="225">
        <v>730</v>
      </c>
    </row>
    <row r="14" spans="1:16" ht="22.15" customHeight="1" thickBot="1">
      <c r="A14" s="267"/>
      <c r="B14" s="270"/>
      <c r="C14" s="268"/>
      <c r="D14" s="272"/>
      <c r="E14" s="260"/>
      <c r="F14" s="271"/>
      <c r="G14" s="251"/>
      <c r="H14" s="234"/>
      <c r="I14" s="229"/>
    </row>
    <row r="15" spans="1:16" ht="22.15" customHeight="1">
      <c r="A15" s="255" t="s">
        <v>202</v>
      </c>
      <c r="B15" s="255" t="s">
        <v>203</v>
      </c>
      <c r="C15" s="190" t="s">
        <v>265</v>
      </c>
      <c r="D15" s="252" t="s">
        <v>277</v>
      </c>
      <c r="E15" s="207" t="s">
        <v>278</v>
      </c>
      <c r="F15" s="265" t="s">
        <v>270</v>
      </c>
      <c r="G15" s="190" t="s">
        <v>279</v>
      </c>
      <c r="H15" s="190"/>
      <c r="I15" s="254">
        <v>745</v>
      </c>
    </row>
    <row r="16" spans="1:16" ht="22.15" customHeight="1">
      <c r="A16" s="201"/>
      <c r="B16" s="201"/>
      <c r="C16" s="191"/>
      <c r="D16" s="250"/>
      <c r="E16" s="226"/>
      <c r="F16" s="231"/>
      <c r="G16" s="191"/>
      <c r="H16" s="191"/>
      <c r="I16" s="225"/>
    </row>
    <row r="17" spans="1:16" ht="22.15" customHeight="1">
      <c r="A17" s="201" t="s">
        <v>204</v>
      </c>
      <c r="B17" s="201" t="s">
        <v>189</v>
      </c>
      <c r="C17" s="257" t="s">
        <v>267</v>
      </c>
      <c r="D17" s="250" t="s">
        <v>315</v>
      </c>
      <c r="E17" s="226" t="s">
        <v>280</v>
      </c>
      <c r="F17" s="231" t="s">
        <v>270</v>
      </c>
      <c r="G17" s="191" t="s">
        <v>281</v>
      </c>
      <c r="H17" s="194" t="s">
        <v>195</v>
      </c>
      <c r="I17" s="225">
        <v>810</v>
      </c>
      <c r="N17" s="182"/>
      <c r="O17" s="182"/>
      <c r="P17" s="182"/>
    </row>
    <row r="18" spans="1:16" ht="22.15" customHeight="1">
      <c r="A18" s="201"/>
      <c r="B18" s="201"/>
      <c r="C18" s="257"/>
      <c r="D18" s="250"/>
      <c r="E18" s="226"/>
      <c r="F18" s="231"/>
      <c r="G18" s="191"/>
      <c r="H18" s="191"/>
      <c r="I18" s="225"/>
    </row>
    <row r="19" spans="1:16" ht="24" customHeight="1">
      <c r="A19" s="201" t="s">
        <v>205</v>
      </c>
      <c r="B19" s="201" t="s">
        <v>190</v>
      </c>
      <c r="C19" s="191" t="s">
        <v>310</v>
      </c>
      <c r="D19" s="250" t="s">
        <v>311</v>
      </c>
      <c r="E19" s="226" t="s">
        <v>313</v>
      </c>
      <c r="F19" s="231" t="s">
        <v>266</v>
      </c>
      <c r="G19" s="277" t="s">
        <v>254</v>
      </c>
      <c r="H19" s="216"/>
      <c r="I19" s="225">
        <v>765</v>
      </c>
      <c r="J19" s="183"/>
      <c r="K19" s="182"/>
      <c r="L19" s="182"/>
      <c r="M19" s="182"/>
    </row>
    <row r="20" spans="1:16" ht="24" customHeight="1">
      <c r="A20" s="201"/>
      <c r="B20" s="201"/>
      <c r="C20" s="191"/>
      <c r="D20" s="250"/>
      <c r="E20" s="226"/>
      <c r="F20" s="231"/>
      <c r="G20" s="277"/>
      <c r="H20" s="216"/>
      <c r="I20" s="225"/>
    </row>
    <row r="21" spans="1:16" ht="24" customHeight="1">
      <c r="A21" s="201" t="s">
        <v>206</v>
      </c>
      <c r="B21" s="201" t="s">
        <v>207</v>
      </c>
      <c r="C21" s="257" t="s">
        <v>267</v>
      </c>
      <c r="D21" s="285" t="s">
        <v>339</v>
      </c>
      <c r="E21" s="278" t="s">
        <v>282</v>
      </c>
      <c r="F21" s="231" t="s">
        <v>270</v>
      </c>
      <c r="G21" s="191" t="s">
        <v>283</v>
      </c>
      <c r="H21" s="244" t="s">
        <v>225</v>
      </c>
      <c r="I21" s="225">
        <v>818</v>
      </c>
    </row>
    <row r="22" spans="1:16" ht="24" customHeight="1">
      <c r="A22" s="201"/>
      <c r="B22" s="201"/>
      <c r="C22" s="257"/>
      <c r="D22" s="286"/>
      <c r="E22" s="279"/>
      <c r="F22" s="231"/>
      <c r="G22" s="191"/>
      <c r="H22" s="244"/>
      <c r="I22" s="225"/>
    </row>
    <row r="23" spans="1:16" ht="22.15" customHeight="1">
      <c r="A23" s="201" t="s">
        <v>208</v>
      </c>
      <c r="B23" s="201" t="s">
        <v>199</v>
      </c>
      <c r="C23" s="257" t="s">
        <v>267</v>
      </c>
      <c r="D23" s="195" t="s">
        <v>284</v>
      </c>
      <c r="E23" s="226" t="s">
        <v>285</v>
      </c>
      <c r="F23" s="231" t="s">
        <v>273</v>
      </c>
      <c r="G23" s="191" t="s">
        <v>286</v>
      </c>
      <c r="H23" s="194"/>
      <c r="I23" s="225">
        <v>765</v>
      </c>
    </row>
    <row r="24" spans="1:16" ht="22.15" customHeight="1" thickBot="1">
      <c r="A24" s="273"/>
      <c r="B24" s="273"/>
      <c r="C24" s="296"/>
      <c r="D24" s="196"/>
      <c r="E24" s="227"/>
      <c r="F24" s="297"/>
      <c r="G24" s="234"/>
      <c r="H24" s="234"/>
      <c r="I24" s="276"/>
    </row>
    <row r="25" spans="1:16" ht="22.15" customHeight="1">
      <c r="A25" s="300" t="s">
        <v>209</v>
      </c>
      <c r="B25" s="223" t="s">
        <v>203</v>
      </c>
      <c r="C25" s="223" t="s">
        <v>265</v>
      </c>
      <c r="D25" s="298" t="s">
        <v>287</v>
      </c>
      <c r="E25" s="206" t="s">
        <v>288</v>
      </c>
      <c r="F25" s="265" t="s">
        <v>270</v>
      </c>
      <c r="G25" s="223" t="s">
        <v>289</v>
      </c>
      <c r="H25" s="190"/>
      <c r="I25" s="224">
        <v>758</v>
      </c>
    </row>
    <row r="26" spans="1:16" ht="22.15" customHeight="1">
      <c r="A26" s="201"/>
      <c r="B26" s="191"/>
      <c r="C26" s="191"/>
      <c r="D26" s="299"/>
      <c r="E26" s="207"/>
      <c r="F26" s="231"/>
      <c r="G26" s="191"/>
      <c r="H26" s="191"/>
      <c r="I26" s="225"/>
    </row>
    <row r="27" spans="1:16" ht="22.15" customHeight="1">
      <c r="A27" s="201" t="s">
        <v>210</v>
      </c>
      <c r="B27" s="191" t="s">
        <v>189</v>
      </c>
      <c r="C27" s="257" t="s">
        <v>267</v>
      </c>
      <c r="D27" s="284" t="s">
        <v>290</v>
      </c>
      <c r="E27" s="226" t="s">
        <v>291</v>
      </c>
      <c r="F27" s="231" t="s">
        <v>270</v>
      </c>
      <c r="G27" s="191" t="s">
        <v>292</v>
      </c>
      <c r="H27" s="194" t="s">
        <v>195</v>
      </c>
      <c r="I27" s="225">
        <v>803</v>
      </c>
    </row>
    <row r="28" spans="1:16" ht="22.15" customHeight="1" thickBot="1">
      <c r="A28" s="201"/>
      <c r="B28" s="191"/>
      <c r="C28" s="257"/>
      <c r="D28" s="274"/>
      <c r="E28" s="226"/>
      <c r="F28" s="231"/>
      <c r="G28" s="191"/>
      <c r="H28" s="191"/>
      <c r="I28" s="225"/>
    </row>
    <row r="29" spans="1:16" ht="22.15" customHeight="1">
      <c r="A29" s="201" t="s">
        <v>211</v>
      </c>
      <c r="B29" s="191" t="s">
        <v>190</v>
      </c>
      <c r="C29" s="190" t="s">
        <v>293</v>
      </c>
      <c r="D29" s="274" t="s">
        <v>294</v>
      </c>
      <c r="E29" s="295" t="s">
        <v>316</v>
      </c>
      <c r="F29" s="231" t="s">
        <v>270</v>
      </c>
      <c r="G29" s="191" t="s">
        <v>295</v>
      </c>
      <c r="H29" s="244" t="s">
        <v>225</v>
      </c>
      <c r="I29" s="294" t="s">
        <v>259</v>
      </c>
    </row>
    <row r="30" spans="1:16" ht="22.15" customHeight="1">
      <c r="A30" s="201"/>
      <c r="B30" s="191"/>
      <c r="C30" s="191"/>
      <c r="D30" s="274"/>
      <c r="E30" s="295"/>
      <c r="F30" s="231"/>
      <c r="G30" s="191"/>
      <c r="H30" s="244"/>
      <c r="I30" s="294"/>
    </row>
    <row r="31" spans="1:16" ht="22.15" customHeight="1">
      <c r="A31" s="201" t="s">
        <v>212</v>
      </c>
      <c r="B31" s="191" t="s">
        <v>207</v>
      </c>
      <c r="C31" s="257" t="s">
        <v>267</v>
      </c>
      <c r="D31" s="274" t="s">
        <v>296</v>
      </c>
      <c r="E31" s="226" t="s">
        <v>297</v>
      </c>
      <c r="F31" s="231" t="s">
        <v>270</v>
      </c>
      <c r="G31" s="191" t="s">
        <v>298</v>
      </c>
      <c r="H31" s="194"/>
      <c r="I31" s="225">
        <v>743</v>
      </c>
    </row>
    <row r="32" spans="1:16" ht="22.15" customHeight="1" thickBot="1">
      <c r="A32" s="273"/>
      <c r="B32" s="234"/>
      <c r="C32" s="257"/>
      <c r="D32" s="275"/>
      <c r="E32" s="230"/>
      <c r="F32" s="232"/>
      <c r="G32" s="233"/>
      <c r="H32" s="234"/>
      <c r="I32" s="229"/>
    </row>
    <row r="33" spans="1:20" ht="24" customHeight="1">
      <c r="A33" s="212"/>
      <c r="B33" s="217"/>
      <c r="C33" s="210"/>
      <c r="D33" s="212"/>
      <c r="E33" s="236"/>
      <c r="F33" s="238"/>
      <c r="G33" s="217"/>
      <c r="H33" s="217"/>
      <c r="I33" s="222"/>
    </row>
    <row r="34" spans="1:20" ht="24" customHeight="1">
      <c r="A34" s="202"/>
      <c r="B34" s="203"/>
      <c r="C34" s="211"/>
      <c r="D34" s="202"/>
      <c r="E34" s="237"/>
      <c r="F34" s="219"/>
      <c r="G34" s="203"/>
      <c r="H34" s="203"/>
      <c r="I34" s="213"/>
    </row>
    <row r="35" spans="1:20" ht="24" customHeight="1">
      <c r="A35" s="202"/>
      <c r="B35" s="203"/>
      <c r="C35" s="211"/>
      <c r="D35" s="202"/>
      <c r="E35" s="204"/>
      <c r="F35" s="219"/>
      <c r="G35" s="203"/>
      <c r="H35" s="215"/>
      <c r="I35" s="228"/>
    </row>
    <row r="36" spans="1:20" ht="24" customHeight="1" thickBot="1">
      <c r="A36" s="202"/>
      <c r="B36" s="203"/>
      <c r="C36" s="211"/>
      <c r="D36" s="202"/>
      <c r="E36" s="204"/>
      <c r="F36" s="219"/>
      <c r="G36" s="203"/>
      <c r="H36" s="203"/>
      <c r="I36" s="228"/>
    </row>
    <row r="37" spans="1:20" ht="24" customHeight="1">
      <c r="A37" s="202"/>
      <c r="B37" s="203"/>
      <c r="C37" s="210"/>
      <c r="D37" s="280"/>
      <c r="E37" s="245"/>
      <c r="F37" s="219"/>
      <c r="G37" s="203"/>
      <c r="H37" s="244"/>
      <c r="I37" s="213"/>
      <c r="R37" ph="1"/>
      <c r="S37" ph="1"/>
      <c r="T37" ph="1"/>
    </row>
    <row r="38" spans="1:20" ht="24" customHeight="1">
      <c r="A38" s="202"/>
      <c r="B38" s="203"/>
      <c r="C38" s="211"/>
      <c r="D38" s="281"/>
      <c r="E38" s="246"/>
      <c r="F38" s="219"/>
      <c r="G38" s="203"/>
      <c r="H38" s="244"/>
      <c r="I38" s="213"/>
      <c r="R38" ph="1"/>
      <c r="S38" ph="1"/>
      <c r="T38" ph="1"/>
    </row>
    <row r="39" spans="1:20" ht="24" customHeight="1">
      <c r="A39" s="202"/>
      <c r="B39" s="203"/>
      <c r="C39" s="211"/>
      <c r="D39" s="282"/>
      <c r="E39" s="204"/>
      <c r="F39" s="219"/>
      <c r="G39" s="203"/>
      <c r="H39" s="215"/>
      <c r="I39" s="213"/>
    </row>
    <row r="40" spans="1:20" ht="24" customHeight="1">
      <c r="A40" s="202"/>
      <c r="B40" s="203"/>
      <c r="C40" s="211"/>
      <c r="D40" s="283"/>
      <c r="E40" s="204"/>
      <c r="F40" s="219"/>
      <c r="G40" s="203"/>
      <c r="H40" s="203"/>
      <c r="I40" s="213"/>
    </row>
    <row r="41" spans="1:20" ht="24" customHeight="1">
      <c r="A41" s="202"/>
      <c r="B41" s="203"/>
      <c r="C41" s="211"/>
      <c r="D41" s="290"/>
      <c r="E41" s="291"/>
      <c r="F41" s="219"/>
      <c r="G41" s="287" ph="1"/>
      <c r="H41" s="215"/>
      <c r="I41" s="213"/>
    </row>
    <row r="42" spans="1:20" ht="24" customHeight="1">
      <c r="A42" s="202"/>
      <c r="B42" s="203"/>
      <c r="C42" s="211"/>
      <c r="D42" s="290"/>
      <c r="E42" s="291"/>
      <c r="F42" s="219"/>
      <c r="G42" s="287" ph="1"/>
      <c r="H42" s="203"/>
      <c r="I42" s="213"/>
    </row>
    <row r="43" spans="1:20" ht="24" customHeight="1">
      <c r="A43" s="202"/>
      <c r="B43" s="203"/>
      <c r="C43" s="239"/>
      <c r="D43" s="241"/>
      <c r="E43" s="204"/>
      <c r="F43" s="219"/>
      <c r="G43" s="203"/>
      <c r="H43" s="215"/>
      <c r="I43" s="213"/>
    </row>
    <row r="44" spans="1:20" ht="24" customHeight="1" thickBot="1">
      <c r="A44" s="208"/>
      <c r="B44" s="209"/>
      <c r="C44" s="240"/>
      <c r="D44" s="242"/>
      <c r="E44" s="243"/>
      <c r="F44" s="220"/>
      <c r="G44" s="209"/>
      <c r="H44" s="209"/>
      <c r="I44" s="214"/>
    </row>
    <row r="45" spans="1:20" ht="24" customHeight="1">
      <c r="A45" s="212"/>
      <c r="B45" s="217"/>
      <c r="C45" s="217"/>
      <c r="D45" s="217"/>
      <c r="E45" s="199"/>
      <c r="F45" s="235"/>
      <c r="G45" s="221"/>
      <c r="H45" s="217"/>
      <c r="I45" s="218"/>
    </row>
    <row r="46" spans="1:20" ht="24" customHeight="1">
      <c r="A46" s="202"/>
      <c r="B46" s="203"/>
      <c r="C46" s="203"/>
      <c r="D46" s="203"/>
      <c r="E46" s="200"/>
      <c r="F46" s="219"/>
      <c r="G46" s="203"/>
      <c r="H46" s="203"/>
      <c r="I46" s="213"/>
    </row>
    <row r="47" spans="1:20" ht="24" customHeight="1">
      <c r="A47" s="202"/>
      <c r="B47" s="203"/>
      <c r="C47" s="203"/>
      <c r="D47" s="288"/>
      <c r="E47" s="200"/>
      <c r="F47" s="219"/>
      <c r="G47" s="203"/>
      <c r="H47" s="215"/>
      <c r="I47" s="213"/>
    </row>
    <row r="48" spans="1:20" ht="24" customHeight="1">
      <c r="A48" s="202"/>
      <c r="B48" s="203"/>
      <c r="C48" s="203"/>
      <c r="D48" s="205"/>
      <c r="E48" s="200"/>
      <c r="F48" s="219"/>
      <c r="G48" s="203"/>
      <c r="H48" s="203"/>
      <c r="I48" s="213"/>
    </row>
    <row r="49" spans="1:16" ht="24" customHeight="1">
      <c r="A49" s="202"/>
      <c r="B49" s="203"/>
      <c r="C49" s="203"/>
      <c r="D49" s="211"/>
      <c r="E49" s="203"/>
      <c r="F49" s="219"/>
      <c r="G49" s="289"/>
      <c r="H49" s="216"/>
      <c r="I49" s="213"/>
      <c r="N49" s="34"/>
      <c r="O49" s="34"/>
      <c r="P49" s="34"/>
    </row>
    <row r="50" spans="1:16" ht="24" customHeight="1">
      <c r="A50" s="202"/>
      <c r="B50" s="203"/>
      <c r="C50" s="203"/>
      <c r="D50" s="211"/>
      <c r="E50" s="203"/>
      <c r="F50" s="219"/>
      <c r="G50" s="289"/>
      <c r="H50" s="216"/>
      <c r="I50" s="213"/>
      <c r="N50" s="35"/>
      <c r="O50" s="35"/>
      <c r="P50" s="35"/>
    </row>
    <row r="51" spans="1:16" s="34" customFormat="1" ht="24" customHeight="1">
      <c r="A51" s="202"/>
      <c r="B51" s="203"/>
      <c r="C51" s="203"/>
      <c r="D51" s="205"/>
      <c r="E51" s="200"/>
      <c r="F51" s="219"/>
      <c r="G51" s="203"/>
      <c r="H51" s="215"/>
      <c r="I51" s="213"/>
      <c r="N51" s="35"/>
      <c r="O51" s="35"/>
      <c r="P51" s="35"/>
    </row>
    <row r="52" spans="1:16" s="35" customFormat="1" ht="24" customHeight="1">
      <c r="A52" s="202"/>
      <c r="B52" s="203"/>
      <c r="C52" s="203"/>
      <c r="D52" s="205"/>
      <c r="E52" s="200"/>
      <c r="F52" s="219"/>
      <c r="G52" s="203"/>
      <c r="H52" s="203"/>
      <c r="I52" s="213"/>
      <c r="N52"/>
      <c r="O52"/>
      <c r="P52"/>
    </row>
    <row r="53" spans="1:16" s="35" customFormat="1" ht="24" customHeight="1">
      <c r="A53" s="202"/>
      <c r="B53" s="203"/>
      <c r="C53" s="203"/>
      <c r="D53" s="195"/>
      <c r="E53" s="197"/>
      <c r="F53" s="219"/>
      <c r="G53" s="203"/>
      <c r="H53" s="215"/>
      <c r="I53" s="213"/>
      <c r="N53" s="166"/>
      <c r="O53" s="166"/>
      <c r="P53" s="166"/>
    </row>
    <row r="54" spans="1:16" ht="24" customHeight="1" thickBot="1">
      <c r="A54" s="208"/>
      <c r="B54" s="209"/>
      <c r="C54" s="209"/>
      <c r="D54" s="196"/>
      <c r="E54" s="198"/>
      <c r="F54" s="220"/>
      <c r="G54" s="203"/>
      <c r="H54" s="209"/>
      <c r="I54" s="214"/>
      <c r="N54" s="167"/>
      <c r="O54" s="167"/>
      <c r="P54" s="167"/>
    </row>
    <row r="55" spans="1:16" s="166" customFormat="1" ht="28.15" customHeight="1">
      <c r="A55" s="187" t="s">
        <v>215</v>
      </c>
      <c r="B55" s="187"/>
      <c r="C55" s="187"/>
      <c r="D55" s="187"/>
      <c r="E55" s="187"/>
      <c r="F55" s="187"/>
      <c r="G55" s="187"/>
      <c r="H55" s="188"/>
      <c r="N55" s="167"/>
      <c r="O55" s="167"/>
      <c r="P55" s="167"/>
    </row>
    <row r="56" spans="1:16" s="167" customFormat="1" ht="28.15" customHeight="1">
      <c r="A56" s="189" t="s">
        <v>216</v>
      </c>
      <c r="B56" s="189"/>
      <c r="C56" s="189"/>
      <c r="D56" s="189"/>
      <c r="E56" s="189"/>
      <c r="F56" s="189"/>
      <c r="G56" s="181"/>
      <c r="N56"/>
      <c r="O56"/>
      <c r="P56"/>
    </row>
    <row r="57" spans="1:16" s="167" customFormat="1" ht="28.15" customHeight="1">
      <c r="A57" s="189" t="s">
        <v>253</v>
      </c>
      <c r="B57" s="189"/>
      <c r="C57" s="189"/>
      <c r="D57" s="189"/>
      <c r="E57" s="189"/>
      <c r="F57" s="189"/>
      <c r="G57" s="189"/>
      <c r="H57" s="189"/>
      <c r="N57"/>
      <c r="O57"/>
      <c r="P57"/>
    </row>
  </sheetData>
  <mergeCells count="233">
    <mergeCell ref="G15:G16"/>
    <mergeCell ref="A27:A28"/>
    <mergeCell ref="F39:F40"/>
    <mergeCell ref="G39:G40"/>
    <mergeCell ref="J7:P7"/>
    <mergeCell ref="I29:I30"/>
    <mergeCell ref="G29:G30"/>
    <mergeCell ref="A29:A30"/>
    <mergeCell ref="B29:B30"/>
    <mergeCell ref="E29:E30"/>
    <mergeCell ref="F29:F30"/>
    <mergeCell ref="D29:D30"/>
    <mergeCell ref="H29:H30"/>
    <mergeCell ref="A23:A24"/>
    <mergeCell ref="B23:B24"/>
    <mergeCell ref="C23:C24"/>
    <mergeCell ref="D23:D24"/>
    <mergeCell ref="F23:F24"/>
    <mergeCell ref="A21:A22"/>
    <mergeCell ref="G23:G24"/>
    <mergeCell ref="D25:D26"/>
    <mergeCell ref="A25:A26"/>
    <mergeCell ref="B25:B26"/>
    <mergeCell ref="C25:C26"/>
    <mergeCell ref="D21:D22"/>
    <mergeCell ref="A49:A50"/>
    <mergeCell ref="B49:B50"/>
    <mergeCell ref="C49:C50"/>
    <mergeCell ref="E49:E50"/>
    <mergeCell ref="D49:D50"/>
    <mergeCell ref="G41:G42"/>
    <mergeCell ref="A45:A46"/>
    <mergeCell ref="B45:B46"/>
    <mergeCell ref="C45:C46"/>
    <mergeCell ref="D45:D46"/>
    <mergeCell ref="A47:A48"/>
    <mergeCell ref="B47:B48"/>
    <mergeCell ref="C47:C48"/>
    <mergeCell ref="D47:D48"/>
    <mergeCell ref="E47:E48"/>
    <mergeCell ref="F49:F50"/>
    <mergeCell ref="G49:G50"/>
    <mergeCell ref="A41:A42"/>
    <mergeCell ref="B41:B42"/>
    <mergeCell ref="C41:C42"/>
    <mergeCell ref="D41:D42"/>
    <mergeCell ref="E41:E42"/>
    <mergeCell ref="A39:A40"/>
    <mergeCell ref="C39:C40"/>
    <mergeCell ref="E39:E40"/>
    <mergeCell ref="B37:B38"/>
    <mergeCell ref="D37:D38"/>
    <mergeCell ref="B39:B40"/>
    <mergeCell ref="D39:D40"/>
    <mergeCell ref="B27:B28"/>
    <mergeCell ref="C27:C28"/>
    <mergeCell ref="D27:D28"/>
    <mergeCell ref="E27:E28"/>
    <mergeCell ref="F27:F28"/>
    <mergeCell ref="D17:D18"/>
    <mergeCell ref="A31:A32"/>
    <mergeCell ref="B31:B32"/>
    <mergeCell ref="D31:D32"/>
    <mergeCell ref="C31:C32"/>
    <mergeCell ref="I23:I24"/>
    <mergeCell ref="B21:B22"/>
    <mergeCell ref="F21:F22"/>
    <mergeCell ref="A19:A20"/>
    <mergeCell ref="B19:B20"/>
    <mergeCell ref="F19:F20"/>
    <mergeCell ref="G19:G20"/>
    <mergeCell ref="H19:H20"/>
    <mergeCell ref="G21:G22"/>
    <mergeCell ref="H21:H22"/>
    <mergeCell ref="I21:I22"/>
    <mergeCell ref="I19:I20"/>
    <mergeCell ref="C21:C22"/>
    <mergeCell ref="C19:C20"/>
    <mergeCell ref="D19:D20"/>
    <mergeCell ref="E19:E20"/>
    <mergeCell ref="E21:E22"/>
    <mergeCell ref="F25:F26"/>
    <mergeCell ref="I11:I12"/>
    <mergeCell ref="I15:I16"/>
    <mergeCell ref="A17:A18"/>
    <mergeCell ref="B17:B18"/>
    <mergeCell ref="C17:C18"/>
    <mergeCell ref="E17:E18"/>
    <mergeCell ref="F17:F18"/>
    <mergeCell ref="A15:A16"/>
    <mergeCell ref="B15:B16"/>
    <mergeCell ref="C15:C16"/>
    <mergeCell ref="D15:D16"/>
    <mergeCell ref="E15:E16"/>
    <mergeCell ref="F15:F16"/>
    <mergeCell ref="G17:G18"/>
    <mergeCell ref="H17:H18"/>
    <mergeCell ref="I17:I18"/>
    <mergeCell ref="G11:G12"/>
    <mergeCell ref="A13:A14"/>
    <mergeCell ref="C13:C14"/>
    <mergeCell ref="B13:B14"/>
    <mergeCell ref="F13:F14"/>
    <mergeCell ref="D13:D14"/>
    <mergeCell ref="B11:B12"/>
    <mergeCell ref="C11:C12"/>
    <mergeCell ref="B9:B10"/>
    <mergeCell ref="D9:D10"/>
    <mergeCell ref="F9:F10"/>
    <mergeCell ref="B7:B8"/>
    <mergeCell ref="G9:G10"/>
    <mergeCell ref="H9:H10"/>
    <mergeCell ref="I9:I10"/>
    <mergeCell ref="C7:C8"/>
    <mergeCell ref="D7:D8"/>
    <mergeCell ref="E7:E8"/>
    <mergeCell ref="G7:G8"/>
    <mergeCell ref="E11:E12"/>
    <mergeCell ref="F37:F38"/>
    <mergeCell ref="C37:C38"/>
    <mergeCell ref="E37:E38"/>
    <mergeCell ref="A1:I1"/>
    <mergeCell ref="A3:I3"/>
    <mergeCell ref="E4:F4"/>
    <mergeCell ref="G13:G14"/>
    <mergeCell ref="H13:H14"/>
    <mergeCell ref="I13:I14"/>
    <mergeCell ref="G5:G6"/>
    <mergeCell ref="H5:H6"/>
    <mergeCell ref="I5:I6"/>
    <mergeCell ref="A5:A6"/>
    <mergeCell ref="B5:B6"/>
    <mergeCell ref="C5:C6"/>
    <mergeCell ref="D5:D6"/>
    <mergeCell ref="E5:E6"/>
    <mergeCell ref="F5:F6"/>
    <mergeCell ref="F7:F8"/>
    <mergeCell ref="E13:E14"/>
    <mergeCell ref="H7:H8"/>
    <mergeCell ref="C9:C10"/>
    <mergeCell ref="I7:I8"/>
    <mergeCell ref="A9:A10"/>
    <mergeCell ref="A7:A8"/>
    <mergeCell ref="E33:E34"/>
    <mergeCell ref="F33:F34"/>
    <mergeCell ref="H33:H34"/>
    <mergeCell ref="G35:G36"/>
    <mergeCell ref="A43:A44"/>
    <mergeCell ref="B43:B44"/>
    <mergeCell ref="C43:C44"/>
    <mergeCell ref="D43:D44"/>
    <mergeCell ref="E43:E44"/>
    <mergeCell ref="F43:F44"/>
    <mergeCell ref="A33:A34"/>
    <mergeCell ref="B33:B34"/>
    <mergeCell ref="H39:H40"/>
    <mergeCell ref="H35:H36"/>
    <mergeCell ref="H37:H38"/>
    <mergeCell ref="A35:A36"/>
    <mergeCell ref="B35:B36"/>
    <mergeCell ref="C35:C36"/>
    <mergeCell ref="D35:D36"/>
    <mergeCell ref="F35:F36"/>
    <mergeCell ref="A37:A38"/>
    <mergeCell ref="D11:D12"/>
    <mergeCell ref="I37:I38"/>
    <mergeCell ref="I33:I34"/>
    <mergeCell ref="F51:F52"/>
    <mergeCell ref="G25:G26"/>
    <mergeCell ref="I25:I26"/>
    <mergeCell ref="G27:G28"/>
    <mergeCell ref="E23:E24"/>
    <mergeCell ref="I39:I40"/>
    <mergeCell ref="I43:I44"/>
    <mergeCell ref="G43:G44"/>
    <mergeCell ref="H43:H44"/>
    <mergeCell ref="I35:I36"/>
    <mergeCell ref="G33:G34"/>
    <mergeCell ref="G51:G52"/>
    <mergeCell ref="H51:H52"/>
    <mergeCell ref="H27:H28"/>
    <mergeCell ref="I31:I32"/>
    <mergeCell ref="I27:I28"/>
    <mergeCell ref="E31:E32"/>
    <mergeCell ref="F31:F32"/>
    <mergeCell ref="G31:G32"/>
    <mergeCell ref="H31:H32"/>
    <mergeCell ref="F45:F46"/>
    <mergeCell ref="H23:H24"/>
    <mergeCell ref="I53:I54"/>
    <mergeCell ref="I41:I42"/>
    <mergeCell ref="I47:I48"/>
    <mergeCell ref="H47:H48"/>
    <mergeCell ref="I49:I50"/>
    <mergeCell ref="H49:H50"/>
    <mergeCell ref="H41:H42"/>
    <mergeCell ref="H45:H46"/>
    <mergeCell ref="C51:C52"/>
    <mergeCell ref="E51:E52"/>
    <mergeCell ref="C53:C54"/>
    <mergeCell ref="I45:I46"/>
    <mergeCell ref="I51:I52"/>
    <mergeCell ref="F41:F42"/>
    <mergeCell ref="F53:F54"/>
    <mergeCell ref="G53:G54"/>
    <mergeCell ref="H53:H54"/>
    <mergeCell ref="F47:F48"/>
    <mergeCell ref="G47:G48"/>
    <mergeCell ref="G45:G46"/>
    <mergeCell ref="A2:G2"/>
    <mergeCell ref="A55:H55"/>
    <mergeCell ref="A56:F56"/>
    <mergeCell ref="A57:H57"/>
    <mergeCell ref="H25:H26"/>
    <mergeCell ref="E9:E10"/>
    <mergeCell ref="F11:F12"/>
    <mergeCell ref="H11:H12"/>
    <mergeCell ref="H15:H16"/>
    <mergeCell ref="C29:C30"/>
    <mergeCell ref="D53:D54"/>
    <mergeCell ref="E53:E54"/>
    <mergeCell ref="E45:E46"/>
    <mergeCell ref="A11:A12"/>
    <mergeCell ref="A51:A52"/>
    <mergeCell ref="B51:B52"/>
    <mergeCell ref="E35:E36"/>
    <mergeCell ref="D51:D52"/>
    <mergeCell ref="G37:G38"/>
    <mergeCell ref="E25:E26"/>
    <mergeCell ref="A53:A54"/>
    <mergeCell ref="B53:B54"/>
    <mergeCell ref="C33:C34"/>
    <mergeCell ref="D33:D34"/>
  </mergeCells>
  <phoneticPr fontId="15" type="noConversion"/>
  <printOptions horizontalCentered="1" verticalCentered="1"/>
  <pageMargins left="0.19685039370078741" right="0.19685039370078741" top="0.19685039370078741" bottom="0.19685039370078741" header="0.19685039370078741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4"/>
  <sheetViews>
    <sheetView zoomScale="79" zoomScaleNormal="79" workbookViewId="0">
      <selection activeCell="G27" sqref="G27:G30"/>
    </sheetView>
  </sheetViews>
  <sheetFormatPr defaultColWidth="9" defaultRowHeight="16.5"/>
  <cols>
    <col min="1" max="1" width="9" style="1"/>
    <col min="2" max="2" width="11.125" style="1" customWidth="1"/>
    <col min="3" max="3" width="12.5" style="1" customWidth="1"/>
    <col min="4" max="4" width="9" style="1"/>
    <col min="5" max="5" width="7.375" style="1" customWidth="1"/>
    <col min="6" max="6" width="9.375" style="1" customWidth="1"/>
    <col min="7" max="7" width="12.875" style="1" customWidth="1"/>
    <col min="8" max="8" width="9" style="1" customWidth="1"/>
    <col min="9" max="9" width="7.25" style="1" customWidth="1"/>
    <col min="10" max="10" width="11.5" style="18" customWidth="1"/>
    <col min="11" max="11" width="14.75" style="18" customWidth="1"/>
    <col min="12" max="12" width="9" style="18"/>
    <col min="13" max="13" width="7.25" style="18" customWidth="1"/>
    <col min="14" max="14" width="10.5" style="1" customWidth="1"/>
    <col min="15" max="15" width="13.75" style="1" customWidth="1"/>
    <col min="16" max="16" width="9" style="1"/>
    <col min="17" max="17" width="7.25" style="1" customWidth="1"/>
    <col min="18" max="18" width="10.625" style="1" customWidth="1"/>
    <col min="19" max="19" width="11.75" style="1" customWidth="1"/>
    <col min="20" max="20" width="9" style="1"/>
    <col min="21" max="21" width="7.375" style="1" customWidth="1"/>
    <col min="22" max="16384" width="9" style="1"/>
  </cols>
  <sheetData>
    <row r="1" spans="1:21" ht="21">
      <c r="A1" s="324" t="s">
        <v>239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</row>
    <row r="2" spans="1:21" s="18" customFormat="1" ht="20.25" thickBot="1">
      <c r="A2" s="2" t="s">
        <v>132</v>
      </c>
      <c r="B2" s="325"/>
      <c r="C2" s="325"/>
      <c r="D2" s="3" t="s">
        <v>133</v>
      </c>
      <c r="E2" s="3"/>
      <c r="F2" s="4"/>
      <c r="G2" s="4"/>
      <c r="H2" s="4"/>
      <c r="I2" s="4"/>
      <c r="J2" s="5"/>
      <c r="K2" s="326" t="s">
        <v>134</v>
      </c>
      <c r="L2" s="326"/>
      <c r="M2" s="326"/>
      <c r="N2" s="326"/>
      <c r="O2" s="326"/>
      <c r="P2" s="326"/>
      <c r="Q2" s="326"/>
      <c r="R2" s="2"/>
      <c r="S2" s="2"/>
    </row>
    <row r="3" spans="1:21" ht="16.149999999999999" customHeight="1" thickBot="1">
      <c r="A3" s="157" t="s">
        <v>3</v>
      </c>
      <c r="B3" s="327" t="s">
        <v>150</v>
      </c>
      <c r="C3" s="328"/>
      <c r="D3" s="328"/>
      <c r="E3" s="329"/>
      <c r="F3" s="330" t="s">
        <v>154</v>
      </c>
      <c r="G3" s="328"/>
      <c r="H3" s="328"/>
      <c r="I3" s="331"/>
      <c r="J3" s="332" t="s">
        <v>153</v>
      </c>
      <c r="K3" s="328"/>
      <c r="L3" s="328"/>
      <c r="M3" s="333"/>
      <c r="N3" s="332" t="s">
        <v>152</v>
      </c>
      <c r="O3" s="328"/>
      <c r="P3" s="328"/>
      <c r="Q3" s="333"/>
      <c r="R3" s="327" t="s">
        <v>151</v>
      </c>
      <c r="S3" s="328"/>
      <c r="T3" s="328"/>
      <c r="U3" s="333"/>
    </row>
    <row r="4" spans="1:21">
      <c r="A4" s="150" t="s">
        <v>4</v>
      </c>
      <c r="B4" s="151" t="s">
        <v>10</v>
      </c>
      <c r="C4" s="152" t="s">
        <v>6</v>
      </c>
      <c r="D4" s="152" t="s">
        <v>11</v>
      </c>
      <c r="E4" s="153" t="s">
        <v>12</v>
      </c>
      <c r="F4" s="151" t="s">
        <v>10</v>
      </c>
      <c r="G4" s="152" t="s">
        <v>9</v>
      </c>
      <c r="H4" s="152" t="s">
        <v>11</v>
      </c>
      <c r="I4" s="154" t="s">
        <v>12</v>
      </c>
      <c r="J4" s="155" t="s">
        <v>34</v>
      </c>
      <c r="K4" s="152" t="s">
        <v>35</v>
      </c>
      <c r="L4" s="156" t="s">
        <v>36</v>
      </c>
      <c r="M4" s="154" t="s">
        <v>8</v>
      </c>
      <c r="N4" s="155" t="s">
        <v>10</v>
      </c>
      <c r="O4" s="152" t="s">
        <v>9</v>
      </c>
      <c r="P4" s="156" t="s">
        <v>11</v>
      </c>
      <c r="Q4" s="154" t="s">
        <v>8</v>
      </c>
      <c r="R4" s="151" t="s">
        <v>10</v>
      </c>
      <c r="S4" s="152" t="s">
        <v>6</v>
      </c>
      <c r="T4" s="152" t="s">
        <v>11</v>
      </c>
      <c r="U4" s="154" t="s">
        <v>12</v>
      </c>
    </row>
    <row r="5" spans="1:21" s="41" customFormat="1" ht="21" customHeight="1">
      <c r="A5" s="305" t="s">
        <v>13</v>
      </c>
      <c r="B5" s="334"/>
      <c r="C5" s="37"/>
      <c r="D5" s="37"/>
      <c r="E5" s="40"/>
      <c r="F5" s="336" t="s">
        <v>312</v>
      </c>
      <c r="G5" s="31" t="s">
        <v>317</v>
      </c>
      <c r="H5" s="31">
        <v>110</v>
      </c>
      <c r="I5" s="39"/>
      <c r="J5" s="334" t="s">
        <v>242</v>
      </c>
      <c r="K5" s="37" t="s">
        <v>227</v>
      </c>
      <c r="L5" s="37">
        <v>90</v>
      </c>
      <c r="M5" s="36"/>
      <c r="N5" s="334" t="s">
        <v>242</v>
      </c>
      <c r="O5" s="37" t="s">
        <v>227</v>
      </c>
      <c r="P5" s="37">
        <v>90</v>
      </c>
      <c r="Q5" s="39"/>
      <c r="R5" s="334" t="s">
        <v>242</v>
      </c>
      <c r="S5" s="37" t="s">
        <v>227</v>
      </c>
      <c r="T5" s="37">
        <v>90</v>
      </c>
      <c r="U5" s="39"/>
    </row>
    <row r="6" spans="1:21" s="41" customFormat="1" ht="21" customHeight="1">
      <c r="A6" s="305"/>
      <c r="B6" s="335"/>
      <c r="C6" s="37"/>
      <c r="D6" s="37"/>
      <c r="E6" s="40"/>
      <c r="F6" s="337"/>
      <c r="G6" s="31"/>
      <c r="H6" s="31"/>
      <c r="I6" s="39"/>
      <c r="J6" s="335"/>
      <c r="K6" s="37" t="s">
        <v>243</v>
      </c>
      <c r="L6" s="37">
        <v>20</v>
      </c>
      <c r="M6" s="36"/>
      <c r="N6" s="335"/>
      <c r="O6" s="37" t="s">
        <v>243</v>
      </c>
      <c r="P6" s="37">
        <v>20</v>
      </c>
      <c r="Q6" s="39"/>
      <c r="R6" s="335"/>
      <c r="S6" s="37" t="s">
        <v>243</v>
      </c>
      <c r="T6" s="37">
        <v>20</v>
      </c>
      <c r="U6" s="39"/>
    </row>
    <row r="7" spans="1:21" s="41" customFormat="1" ht="21" customHeight="1">
      <c r="A7" s="305" t="s">
        <v>42</v>
      </c>
      <c r="B7" s="302" t="s">
        <v>301</v>
      </c>
      <c r="C7" s="42"/>
      <c r="D7" s="42"/>
      <c r="E7" s="40"/>
      <c r="F7" s="313" t="s">
        <v>309</v>
      </c>
      <c r="G7" s="138" t="s">
        <v>124</v>
      </c>
      <c r="H7" s="30">
        <v>15</v>
      </c>
      <c r="I7" s="45"/>
      <c r="J7" s="312" t="s">
        <v>98</v>
      </c>
      <c r="K7" s="43" t="s">
        <v>45</v>
      </c>
      <c r="L7" s="44">
        <v>30</v>
      </c>
      <c r="M7" s="45"/>
      <c r="N7" s="313" t="s">
        <v>221</v>
      </c>
      <c r="O7" s="30" t="s">
        <v>222</v>
      </c>
      <c r="P7" s="37">
        <v>80</v>
      </c>
      <c r="Q7" s="39"/>
      <c r="R7" s="302" t="s">
        <v>43</v>
      </c>
      <c r="S7" s="30" t="s">
        <v>44</v>
      </c>
      <c r="T7" s="37">
        <v>10</v>
      </c>
      <c r="U7" s="39"/>
    </row>
    <row r="8" spans="1:21" s="41" customFormat="1" ht="21" customHeight="1">
      <c r="A8" s="306"/>
      <c r="B8" s="303"/>
      <c r="C8" s="47"/>
      <c r="D8" s="42"/>
      <c r="E8" s="40"/>
      <c r="F8" s="314"/>
      <c r="G8" s="138" t="s">
        <v>139</v>
      </c>
      <c r="H8" s="30">
        <v>2</v>
      </c>
      <c r="I8" s="107"/>
      <c r="J8" s="312"/>
      <c r="K8" s="30" t="s">
        <v>47</v>
      </c>
      <c r="L8" s="30">
        <v>40</v>
      </c>
      <c r="M8" s="39"/>
      <c r="N8" s="314"/>
      <c r="O8" s="47" t="s">
        <v>223</v>
      </c>
      <c r="P8" s="37">
        <v>20</v>
      </c>
      <c r="Q8" s="39"/>
      <c r="R8" s="303"/>
      <c r="S8" s="30" t="s">
        <v>46</v>
      </c>
      <c r="T8" s="37">
        <v>50</v>
      </c>
      <c r="U8" s="39"/>
    </row>
    <row r="9" spans="1:21" s="41" customFormat="1" ht="21" customHeight="1">
      <c r="A9" s="306"/>
      <c r="B9" s="303"/>
      <c r="C9" s="48"/>
      <c r="D9" s="49"/>
      <c r="E9" s="40"/>
      <c r="F9" s="314"/>
      <c r="G9" s="138" t="s">
        <v>125</v>
      </c>
      <c r="H9" s="30">
        <v>2</v>
      </c>
      <c r="I9" s="107"/>
      <c r="J9" s="312"/>
      <c r="K9" s="30" t="s">
        <v>50</v>
      </c>
      <c r="L9" s="30">
        <v>2</v>
      </c>
      <c r="M9" s="39"/>
      <c r="N9" s="314"/>
      <c r="O9" s="30" t="s">
        <v>224</v>
      </c>
      <c r="P9" s="37">
        <v>2</v>
      </c>
      <c r="Q9" s="39"/>
      <c r="R9" s="303"/>
      <c r="S9" s="30" t="s">
        <v>48</v>
      </c>
      <c r="T9" s="37">
        <v>30</v>
      </c>
      <c r="U9" s="39"/>
    </row>
    <row r="10" spans="1:21" s="41" customFormat="1" ht="21" customHeight="1">
      <c r="A10" s="306"/>
      <c r="B10" s="303"/>
      <c r="C10" s="31"/>
      <c r="D10" s="47"/>
      <c r="E10" s="40"/>
      <c r="F10" s="314"/>
      <c r="G10" s="138" t="s">
        <v>260</v>
      </c>
      <c r="H10" s="30">
        <v>5</v>
      </c>
      <c r="I10" s="39"/>
      <c r="J10" s="312"/>
      <c r="K10" s="30" t="s">
        <v>51</v>
      </c>
      <c r="L10" s="50">
        <v>1</v>
      </c>
      <c r="M10" s="39"/>
      <c r="N10" s="314"/>
      <c r="O10" s="30"/>
      <c r="P10" s="37"/>
      <c r="Q10" s="39"/>
      <c r="R10" s="303"/>
      <c r="S10" s="30"/>
      <c r="T10" s="37"/>
      <c r="U10" s="39"/>
    </row>
    <row r="11" spans="1:21" s="41" customFormat="1" ht="21" customHeight="1">
      <c r="A11" s="306"/>
      <c r="B11" s="304"/>
      <c r="C11" s="42"/>
      <c r="D11" s="42"/>
      <c r="E11" s="40"/>
      <c r="F11" s="315"/>
      <c r="G11" s="138" t="s">
        <v>319</v>
      </c>
      <c r="H11" s="30">
        <v>5</v>
      </c>
      <c r="I11" s="39"/>
      <c r="J11" s="312"/>
      <c r="K11" s="38" t="s">
        <v>99</v>
      </c>
      <c r="L11" s="44">
        <v>30</v>
      </c>
      <c r="M11" s="39"/>
      <c r="N11" s="315"/>
      <c r="O11" s="47"/>
      <c r="P11" s="47"/>
      <c r="Q11" s="39"/>
      <c r="R11" s="304"/>
      <c r="S11" s="73"/>
      <c r="T11" s="73"/>
      <c r="U11" s="39"/>
    </row>
    <row r="12" spans="1:21" s="41" customFormat="1" ht="21" customHeight="1">
      <c r="A12" s="305" t="s">
        <v>52</v>
      </c>
      <c r="B12" s="302"/>
      <c r="C12" s="30"/>
      <c r="D12" s="37"/>
      <c r="E12" s="40"/>
      <c r="F12" s="302" t="s">
        <v>142</v>
      </c>
      <c r="G12" s="30" t="s">
        <v>103</v>
      </c>
      <c r="H12" s="37">
        <v>75</v>
      </c>
      <c r="I12" s="39"/>
      <c r="J12" s="307" t="s">
        <v>55</v>
      </c>
      <c r="K12" s="30" t="s">
        <v>56</v>
      </c>
      <c r="L12" s="30">
        <v>15</v>
      </c>
      <c r="M12" s="39"/>
      <c r="N12" s="307" t="s">
        <v>57</v>
      </c>
      <c r="O12" s="30" t="s">
        <v>58</v>
      </c>
      <c r="P12" s="30">
        <v>10</v>
      </c>
      <c r="Q12" s="39"/>
      <c r="R12" s="302" t="s">
        <v>53</v>
      </c>
      <c r="S12" s="47" t="s">
        <v>54</v>
      </c>
      <c r="T12" s="47">
        <v>40</v>
      </c>
      <c r="U12" s="39"/>
    </row>
    <row r="13" spans="1:21" s="41" customFormat="1" ht="21" customHeight="1">
      <c r="A13" s="306"/>
      <c r="B13" s="303"/>
      <c r="C13" s="47"/>
      <c r="D13" s="31"/>
      <c r="E13" s="40"/>
      <c r="F13" s="303"/>
      <c r="G13" s="47" t="s">
        <v>170</v>
      </c>
      <c r="H13" s="31">
        <v>2</v>
      </c>
      <c r="I13" s="39"/>
      <c r="J13" s="307"/>
      <c r="K13" s="30" t="s">
        <v>155</v>
      </c>
      <c r="L13" s="30">
        <v>60</v>
      </c>
      <c r="M13" s="39"/>
      <c r="N13" s="307"/>
      <c r="O13" s="30" t="s">
        <v>61</v>
      </c>
      <c r="P13" s="30">
        <v>60</v>
      </c>
      <c r="Q13" s="39"/>
      <c r="R13" s="303"/>
      <c r="S13" s="47" t="s">
        <v>59</v>
      </c>
      <c r="T13" s="47">
        <v>50</v>
      </c>
      <c r="U13" s="39"/>
    </row>
    <row r="14" spans="1:21" s="41" customFormat="1" ht="21" customHeight="1">
      <c r="A14" s="306"/>
      <c r="B14" s="303"/>
      <c r="C14" s="47"/>
      <c r="D14" s="31"/>
      <c r="E14" s="40"/>
      <c r="F14" s="303"/>
      <c r="G14" s="47"/>
      <c r="H14" s="31"/>
      <c r="I14" s="39"/>
      <c r="J14" s="307"/>
      <c r="K14" s="30" t="s">
        <v>62</v>
      </c>
      <c r="L14" s="30">
        <v>1</v>
      </c>
      <c r="M14" s="39"/>
      <c r="N14" s="307"/>
      <c r="O14" s="30" t="s">
        <v>63</v>
      </c>
      <c r="P14" s="30">
        <v>1</v>
      </c>
      <c r="Q14" s="39"/>
      <c r="R14" s="303"/>
      <c r="S14" s="48" t="s">
        <v>60</v>
      </c>
      <c r="T14" s="49">
        <v>1</v>
      </c>
      <c r="U14" s="39"/>
    </row>
    <row r="15" spans="1:21" s="41" customFormat="1" ht="21" customHeight="1">
      <c r="A15" s="306"/>
      <c r="B15" s="303"/>
      <c r="C15" s="38"/>
      <c r="D15" s="30"/>
      <c r="E15" s="40"/>
      <c r="F15" s="303"/>
      <c r="G15" s="38"/>
      <c r="H15" s="30"/>
      <c r="I15" s="39"/>
      <c r="J15" s="307"/>
      <c r="K15" s="47" t="s">
        <v>64</v>
      </c>
      <c r="L15" s="31">
        <v>20</v>
      </c>
      <c r="M15" s="39"/>
      <c r="N15" s="307"/>
      <c r="O15" s="30" t="s">
        <v>65</v>
      </c>
      <c r="P15" s="37">
        <v>15</v>
      </c>
      <c r="Q15" s="39"/>
      <c r="R15" s="303"/>
      <c r="S15" s="47"/>
      <c r="T15" s="47"/>
      <c r="U15" s="39"/>
    </row>
    <row r="16" spans="1:21" s="41" customFormat="1" ht="21" customHeight="1">
      <c r="A16" s="306"/>
      <c r="B16" s="304"/>
      <c r="C16" s="30"/>
      <c r="D16" s="30"/>
      <c r="E16" s="40"/>
      <c r="F16" s="304"/>
      <c r="G16" s="30"/>
      <c r="H16" s="30"/>
      <c r="I16" s="39"/>
      <c r="J16" s="307"/>
      <c r="K16" s="42"/>
      <c r="L16" s="42"/>
      <c r="M16" s="39"/>
      <c r="N16" s="307"/>
      <c r="O16" s="37" t="s">
        <v>66</v>
      </c>
      <c r="P16" s="43">
        <v>5</v>
      </c>
      <c r="Q16" s="39"/>
      <c r="R16" s="304"/>
      <c r="S16" s="52"/>
      <c r="T16" s="52"/>
      <c r="U16" s="39"/>
    </row>
    <row r="17" spans="1:21" s="54" customFormat="1" ht="21" customHeight="1">
      <c r="A17" s="305" t="s">
        <v>67</v>
      </c>
      <c r="B17" s="319"/>
      <c r="C17" s="30"/>
      <c r="D17" s="37"/>
      <c r="E17" s="53"/>
      <c r="F17" s="319" t="s">
        <v>68</v>
      </c>
      <c r="G17" s="30" t="s">
        <v>69</v>
      </c>
      <c r="H17" s="30">
        <v>100</v>
      </c>
      <c r="I17" s="36"/>
      <c r="J17" s="370" t="s">
        <v>68</v>
      </c>
      <c r="K17" s="30" t="s">
        <v>70</v>
      </c>
      <c r="L17" s="37">
        <v>100</v>
      </c>
      <c r="M17" s="36"/>
      <c r="N17" s="369" t="s">
        <v>0</v>
      </c>
      <c r="O17" s="30" t="s">
        <v>69</v>
      </c>
      <c r="P17" s="30">
        <v>100</v>
      </c>
      <c r="Q17" s="36"/>
      <c r="R17" s="366" t="s">
        <v>68</v>
      </c>
      <c r="S17" s="30" t="s">
        <v>69</v>
      </c>
      <c r="T17" s="30">
        <v>100</v>
      </c>
      <c r="U17" s="36"/>
    </row>
    <row r="18" spans="1:21" s="41" customFormat="1" ht="21" customHeight="1">
      <c r="A18" s="306"/>
      <c r="B18" s="319"/>
      <c r="C18" s="320"/>
      <c r="D18" s="47"/>
      <c r="E18" s="40"/>
      <c r="F18" s="319"/>
      <c r="G18" s="323" t="s">
        <v>71</v>
      </c>
      <c r="H18" s="47"/>
      <c r="I18" s="39"/>
      <c r="J18" s="370"/>
      <c r="K18" s="311" t="s">
        <v>72</v>
      </c>
      <c r="L18" s="47"/>
      <c r="M18" s="39"/>
      <c r="N18" s="369"/>
      <c r="O18" s="316" t="s">
        <v>71</v>
      </c>
      <c r="P18" s="47"/>
      <c r="Q18" s="39"/>
      <c r="R18" s="367"/>
      <c r="S18" s="316" t="s">
        <v>71</v>
      </c>
      <c r="T18" s="47"/>
      <c r="U18" s="39"/>
    </row>
    <row r="19" spans="1:21" s="41" customFormat="1" ht="21" customHeight="1">
      <c r="A19" s="306"/>
      <c r="B19" s="319"/>
      <c r="C19" s="321"/>
      <c r="D19" s="47"/>
      <c r="E19" s="40"/>
      <c r="F19" s="319"/>
      <c r="G19" s="323"/>
      <c r="H19" s="47"/>
      <c r="I19" s="39"/>
      <c r="J19" s="370"/>
      <c r="K19" s="311"/>
      <c r="L19" s="47"/>
      <c r="M19" s="39"/>
      <c r="N19" s="369"/>
      <c r="O19" s="317"/>
      <c r="P19" s="47"/>
      <c r="Q19" s="39"/>
      <c r="R19" s="367"/>
      <c r="S19" s="317"/>
      <c r="T19" s="47"/>
      <c r="U19" s="39"/>
    </row>
    <row r="20" spans="1:21" s="41" customFormat="1" ht="21" customHeight="1">
      <c r="A20" s="306"/>
      <c r="B20" s="319"/>
      <c r="C20" s="321"/>
      <c r="D20" s="47"/>
      <c r="E20" s="40"/>
      <c r="F20" s="319"/>
      <c r="G20" s="323"/>
      <c r="H20" s="47"/>
      <c r="I20" s="39"/>
      <c r="J20" s="370"/>
      <c r="K20" s="311"/>
      <c r="L20" s="47"/>
      <c r="M20" s="39"/>
      <c r="N20" s="369"/>
      <c r="O20" s="317"/>
      <c r="P20" s="47"/>
      <c r="Q20" s="39"/>
      <c r="R20" s="367"/>
      <c r="S20" s="317"/>
      <c r="T20" s="47"/>
      <c r="U20" s="39"/>
    </row>
    <row r="21" spans="1:21" s="41" customFormat="1" ht="21" customHeight="1">
      <c r="A21" s="306"/>
      <c r="B21" s="319"/>
      <c r="C21" s="322"/>
      <c r="D21" s="47"/>
      <c r="E21" s="40"/>
      <c r="F21" s="319"/>
      <c r="G21" s="323"/>
      <c r="H21" s="47"/>
      <c r="I21" s="39"/>
      <c r="J21" s="370"/>
      <c r="K21" s="311"/>
      <c r="L21" s="47"/>
      <c r="M21" s="39"/>
      <c r="N21" s="369"/>
      <c r="O21" s="318"/>
      <c r="P21" s="47"/>
      <c r="Q21" s="39"/>
      <c r="R21" s="368"/>
      <c r="S21" s="318"/>
      <c r="T21" s="47"/>
      <c r="U21" s="39"/>
    </row>
    <row r="22" spans="1:21" s="41" customFormat="1" ht="21" customHeight="1">
      <c r="A22" s="305" t="s">
        <v>73</v>
      </c>
      <c r="B22" s="308"/>
      <c r="C22" s="30"/>
      <c r="D22" s="30"/>
      <c r="E22" s="40"/>
      <c r="F22" s="308"/>
      <c r="G22" s="30"/>
      <c r="H22" s="30"/>
      <c r="I22" s="39"/>
      <c r="J22" s="307"/>
      <c r="K22" s="48"/>
      <c r="L22" s="31"/>
      <c r="M22" s="40"/>
      <c r="N22" s="308"/>
      <c r="O22" s="30"/>
      <c r="P22" s="30"/>
      <c r="Q22" s="40"/>
      <c r="R22" s="308"/>
      <c r="S22" s="30"/>
      <c r="T22" s="30"/>
      <c r="U22" s="39"/>
    </row>
    <row r="23" spans="1:21" s="41" customFormat="1" ht="21" customHeight="1">
      <c r="A23" s="306"/>
      <c r="B23" s="309"/>
      <c r="C23" s="30"/>
      <c r="D23" s="30"/>
      <c r="E23" s="40"/>
      <c r="F23" s="309"/>
      <c r="G23" s="30"/>
      <c r="H23" s="30"/>
      <c r="I23" s="39"/>
      <c r="J23" s="307"/>
      <c r="K23" s="37"/>
      <c r="L23" s="31"/>
      <c r="M23" s="40"/>
      <c r="N23" s="309"/>
      <c r="O23" s="30"/>
      <c r="P23" s="30"/>
      <c r="Q23" s="40"/>
      <c r="R23" s="309"/>
      <c r="S23" s="30"/>
      <c r="T23" s="30"/>
      <c r="U23" s="39"/>
    </row>
    <row r="24" spans="1:21" s="41" customFormat="1" ht="21" customHeight="1">
      <c r="A24" s="306"/>
      <c r="B24" s="309"/>
      <c r="C24" s="30"/>
      <c r="D24" s="30"/>
      <c r="E24" s="40"/>
      <c r="F24" s="309"/>
      <c r="G24" s="30"/>
      <c r="H24" s="30"/>
      <c r="I24" s="39"/>
      <c r="J24" s="307"/>
      <c r="K24" s="47"/>
      <c r="L24" s="48"/>
      <c r="M24" s="40"/>
      <c r="N24" s="309"/>
      <c r="O24" s="30"/>
      <c r="P24" s="30"/>
      <c r="Q24" s="40"/>
      <c r="R24" s="309"/>
      <c r="S24" s="30"/>
      <c r="T24" s="30"/>
      <c r="U24" s="39"/>
    </row>
    <row r="25" spans="1:21" s="41" customFormat="1" ht="21" customHeight="1">
      <c r="A25" s="306"/>
      <c r="B25" s="309"/>
      <c r="C25" s="30"/>
      <c r="D25" s="30"/>
      <c r="E25" s="40"/>
      <c r="F25" s="309"/>
      <c r="G25" s="30"/>
      <c r="H25" s="30"/>
      <c r="I25" s="39"/>
      <c r="J25" s="307"/>
      <c r="K25" s="47"/>
      <c r="L25" s="31"/>
      <c r="M25" s="40"/>
      <c r="N25" s="309"/>
      <c r="O25" s="30"/>
      <c r="P25" s="30"/>
      <c r="Q25" s="40"/>
      <c r="R25" s="309"/>
      <c r="S25" s="30"/>
      <c r="T25" s="30"/>
      <c r="U25" s="39"/>
    </row>
    <row r="26" spans="1:21" s="41" customFormat="1" ht="21" customHeight="1">
      <c r="A26" s="306"/>
      <c r="B26" s="310"/>
      <c r="C26" s="30"/>
      <c r="D26" s="30"/>
      <c r="E26" s="40"/>
      <c r="F26" s="310"/>
      <c r="G26" s="30"/>
      <c r="H26" s="30"/>
      <c r="I26" s="39"/>
      <c r="J26" s="307"/>
      <c r="K26" s="47"/>
      <c r="L26" s="47"/>
      <c r="M26" s="40"/>
      <c r="N26" s="310"/>
      <c r="O26" s="30"/>
      <c r="P26" s="30"/>
      <c r="Q26" s="40"/>
      <c r="R26" s="310"/>
      <c r="S26" s="30"/>
      <c r="T26" s="30"/>
      <c r="U26" s="39"/>
    </row>
    <row r="27" spans="1:21" s="41" customFormat="1" ht="21" customHeight="1">
      <c r="A27" s="306" t="s">
        <v>75</v>
      </c>
      <c r="B27" s="302"/>
      <c r="C27" s="47"/>
      <c r="D27" s="31"/>
      <c r="E27" s="40"/>
      <c r="F27" s="302" t="s">
        <v>320</v>
      </c>
      <c r="G27" s="47" t="s">
        <v>321</v>
      </c>
      <c r="H27" s="31">
        <v>30</v>
      </c>
      <c r="I27" s="39"/>
      <c r="J27" s="307" t="s">
        <v>244</v>
      </c>
      <c r="K27" s="48" t="s">
        <v>245</v>
      </c>
      <c r="L27" s="31">
        <v>10</v>
      </c>
      <c r="M27" s="39"/>
      <c r="N27" s="308" t="s">
        <v>330</v>
      </c>
      <c r="O27" s="30" t="s">
        <v>157</v>
      </c>
      <c r="P27" s="30">
        <v>15</v>
      </c>
      <c r="Q27" s="40"/>
      <c r="R27" s="308" t="s">
        <v>37</v>
      </c>
      <c r="S27" s="47" t="s">
        <v>76</v>
      </c>
      <c r="T27" s="47">
        <v>1</v>
      </c>
      <c r="U27" s="39"/>
    </row>
    <row r="28" spans="1:21" s="41" customFormat="1" ht="21" customHeight="1">
      <c r="A28" s="306"/>
      <c r="B28" s="303"/>
      <c r="C28" s="31"/>
      <c r="D28" s="31"/>
      <c r="E28" s="40"/>
      <c r="F28" s="303"/>
      <c r="G28" s="30" t="s">
        <v>322</v>
      </c>
      <c r="H28" s="30">
        <v>15</v>
      </c>
      <c r="I28" s="39"/>
      <c r="J28" s="307"/>
      <c r="K28" s="37" t="s">
        <v>246</v>
      </c>
      <c r="L28" s="31">
        <v>15</v>
      </c>
      <c r="M28" s="39"/>
      <c r="N28" s="309"/>
      <c r="O28" s="30" t="s">
        <v>332</v>
      </c>
      <c r="P28" s="30">
        <v>10</v>
      </c>
      <c r="Q28" s="39"/>
      <c r="R28" s="309"/>
      <c r="S28" s="52" t="s">
        <v>78</v>
      </c>
      <c r="T28" s="56">
        <v>20</v>
      </c>
      <c r="U28" s="39"/>
    </row>
    <row r="29" spans="1:21" s="41" customFormat="1" ht="21" customHeight="1">
      <c r="A29" s="306"/>
      <c r="B29" s="303"/>
      <c r="C29" s="47"/>
      <c r="D29" s="31"/>
      <c r="E29" s="40"/>
      <c r="F29" s="303"/>
      <c r="G29" s="30" t="s">
        <v>323</v>
      </c>
      <c r="H29" s="30">
        <v>5</v>
      </c>
      <c r="I29" s="39"/>
      <c r="J29" s="307"/>
      <c r="K29" s="47" t="s">
        <v>247</v>
      </c>
      <c r="L29" s="48">
        <v>5</v>
      </c>
      <c r="M29" s="39"/>
      <c r="N29" s="309"/>
      <c r="O29" s="30" t="s">
        <v>331</v>
      </c>
      <c r="P29" s="30">
        <v>10</v>
      </c>
      <c r="Q29" s="39"/>
      <c r="R29" s="309"/>
      <c r="S29" s="47" t="s">
        <v>51</v>
      </c>
      <c r="T29" s="47">
        <v>1</v>
      </c>
      <c r="U29" s="39"/>
    </row>
    <row r="30" spans="1:21" s="41" customFormat="1" ht="21" customHeight="1">
      <c r="A30" s="306"/>
      <c r="B30" s="303"/>
      <c r="C30" s="47"/>
      <c r="D30" s="42"/>
      <c r="E30" s="40"/>
      <c r="F30" s="303"/>
      <c r="G30" s="30" t="s">
        <v>324</v>
      </c>
      <c r="H30" s="30">
        <v>2</v>
      </c>
      <c r="I30" s="39"/>
      <c r="J30" s="307"/>
      <c r="K30" s="47"/>
      <c r="L30" s="31"/>
      <c r="M30" s="39"/>
      <c r="N30" s="309"/>
      <c r="O30" s="30"/>
      <c r="P30" s="30"/>
      <c r="Q30" s="39"/>
      <c r="R30" s="309"/>
      <c r="S30" s="30"/>
      <c r="T30" s="37"/>
      <c r="U30" s="39"/>
    </row>
    <row r="31" spans="1:21" s="41" customFormat="1" ht="21" customHeight="1">
      <c r="A31" s="306"/>
      <c r="B31" s="304"/>
      <c r="C31" s="47"/>
      <c r="D31" s="31"/>
      <c r="E31" s="40"/>
      <c r="F31" s="304"/>
      <c r="G31" s="30"/>
      <c r="H31" s="30"/>
      <c r="I31" s="39"/>
      <c r="J31" s="307"/>
      <c r="K31" s="47"/>
      <c r="L31" s="47"/>
      <c r="M31" s="39"/>
      <c r="N31" s="310"/>
      <c r="O31" s="30"/>
      <c r="P31" s="30"/>
      <c r="Q31" s="39"/>
      <c r="R31" s="310"/>
      <c r="S31" s="30"/>
      <c r="T31" s="37"/>
      <c r="U31" s="39"/>
    </row>
    <row r="32" spans="1:21" s="41" customFormat="1" ht="21" customHeight="1">
      <c r="A32" s="131" t="s">
        <v>82</v>
      </c>
      <c r="B32" s="58"/>
      <c r="C32" s="47"/>
      <c r="D32" s="59"/>
      <c r="E32" s="40"/>
      <c r="F32" s="58" t="s">
        <v>16</v>
      </c>
      <c r="G32" s="47"/>
      <c r="H32" s="59"/>
      <c r="I32" s="39"/>
      <c r="J32" s="58" t="s">
        <v>16</v>
      </c>
      <c r="K32" s="47"/>
      <c r="L32" s="59"/>
      <c r="M32" s="39"/>
      <c r="N32" s="118" t="s">
        <v>16</v>
      </c>
      <c r="O32" s="47"/>
      <c r="P32" s="59"/>
      <c r="Q32" s="39"/>
      <c r="R32" s="58" t="s">
        <v>16</v>
      </c>
      <c r="S32" s="47"/>
      <c r="T32" s="59"/>
      <c r="U32" s="39"/>
    </row>
    <row r="33" spans="1:24" s="41" customFormat="1" ht="21" customHeight="1" thickBot="1">
      <c r="A33" s="60" t="s">
        <v>84</v>
      </c>
      <c r="B33" s="61"/>
      <c r="C33" s="62"/>
      <c r="D33" s="63"/>
      <c r="E33" s="66"/>
      <c r="F33" s="61" t="s">
        <v>84</v>
      </c>
      <c r="G33" s="62"/>
      <c r="H33" s="63"/>
      <c r="I33" s="64"/>
      <c r="J33" s="65" t="s">
        <v>18</v>
      </c>
      <c r="K33" s="62"/>
      <c r="L33" s="67"/>
      <c r="M33" s="64"/>
      <c r="N33" s="65" t="s">
        <v>84</v>
      </c>
      <c r="O33" s="62"/>
      <c r="P33" s="63"/>
      <c r="Q33" s="64"/>
      <c r="R33" s="61" t="s">
        <v>17</v>
      </c>
      <c r="S33" s="62"/>
      <c r="T33" s="63"/>
      <c r="U33" s="64"/>
    </row>
    <row r="34" spans="1:24" s="177" customFormat="1" ht="16.149999999999999" customHeight="1">
      <c r="A34" s="362" t="s">
        <v>19</v>
      </c>
      <c r="B34" s="343"/>
      <c r="C34" s="344"/>
      <c r="D34" s="170"/>
      <c r="E34" s="171"/>
      <c r="F34" s="345" t="s">
        <v>217</v>
      </c>
      <c r="G34" s="344"/>
      <c r="H34" s="170"/>
      <c r="I34" s="172"/>
      <c r="J34" s="343" t="s">
        <v>217</v>
      </c>
      <c r="K34" s="344"/>
      <c r="L34" s="170"/>
      <c r="M34" s="172"/>
      <c r="N34" s="341" t="s">
        <v>217</v>
      </c>
      <c r="O34" s="342"/>
      <c r="P34" s="173"/>
      <c r="Q34" s="174"/>
      <c r="R34" s="341" t="s">
        <v>217</v>
      </c>
      <c r="S34" s="342"/>
      <c r="T34" s="173"/>
      <c r="U34" s="174"/>
      <c r="V34" s="175"/>
      <c r="W34" s="175"/>
      <c r="X34" s="175"/>
    </row>
    <row r="35" spans="1:24" s="22" customFormat="1">
      <c r="A35" s="363"/>
      <c r="B35" s="338"/>
      <c r="C35" s="339"/>
      <c r="D35" s="9"/>
      <c r="E35" s="28"/>
      <c r="F35" s="338" t="s">
        <v>39</v>
      </c>
      <c r="G35" s="339"/>
      <c r="H35" s="9">
        <v>5.5</v>
      </c>
      <c r="I35" s="27"/>
      <c r="J35" s="340" t="s">
        <v>39</v>
      </c>
      <c r="K35" s="339"/>
      <c r="L35" s="9">
        <v>5.5</v>
      </c>
      <c r="M35" s="28"/>
      <c r="N35" s="338" t="s">
        <v>39</v>
      </c>
      <c r="O35" s="339"/>
      <c r="P35" s="9">
        <v>5.5</v>
      </c>
      <c r="Q35" s="27"/>
      <c r="R35" s="338" t="s">
        <v>39</v>
      </c>
      <c r="S35" s="339"/>
      <c r="T35" s="9">
        <v>5.5</v>
      </c>
      <c r="U35" s="27"/>
    </row>
    <row r="36" spans="1:24">
      <c r="A36" s="363"/>
      <c r="B36" s="352"/>
      <c r="C36" s="353"/>
      <c r="D36" s="15"/>
      <c r="E36" s="102"/>
      <c r="F36" s="352" t="s">
        <v>40</v>
      </c>
      <c r="G36" s="353"/>
      <c r="H36" s="15">
        <v>2.7</v>
      </c>
      <c r="I36" s="96"/>
      <c r="J36" s="364" t="s">
        <v>40</v>
      </c>
      <c r="K36" s="353"/>
      <c r="L36" s="15">
        <v>2.8</v>
      </c>
      <c r="M36" s="102"/>
      <c r="N36" s="365" t="s">
        <v>40</v>
      </c>
      <c r="O36" s="364"/>
      <c r="P36" s="15">
        <v>2.5</v>
      </c>
      <c r="Q36" s="96"/>
      <c r="R36" s="365" t="s">
        <v>40</v>
      </c>
      <c r="S36" s="364"/>
      <c r="T36" s="15">
        <v>2.5</v>
      </c>
      <c r="U36" s="96"/>
    </row>
    <row r="37" spans="1:24">
      <c r="A37" s="363"/>
      <c r="B37" s="352"/>
      <c r="C37" s="353"/>
      <c r="D37" s="15"/>
      <c r="E37" s="102"/>
      <c r="F37" s="352" t="s">
        <v>20</v>
      </c>
      <c r="G37" s="353"/>
      <c r="H37" s="15">
        <v>2</v>
      </c>
      <c r="I37" s="96"/>
      <c r="J37" s="364" t="s">
        <v>20</v>
      </c>
      <c r="K37" s="353"/>
      <c r="L37" s="15">
        <v>1.7</v>
      </c>
      <c r="M37" s="102"/>
      <c r="N37" s="352" t="s">
        <v>20</v>
      </c>
      <c r="O37" s="353"/>
      <c r="P37" s="15">
        <v>2.1</v>
      </c>
      <c r="Q37" s="96"/>
      <c r="R37" s="352" t="s">
        <v>20</v>
      </c>
      <c r="S37" s="353"/>
      <c r="T37" s="15">
        <v>1.8</v>
      </c>
      <c r="U37" s="96"/>
    </row>
    <row r="38" spans="1:24">
      <c r="A38" s="363"/>
      <c r="B38" s="350"/>
      <c r="C38" s="351"/>
      <c r="D38" s="16"/>
      <c r="E38" s="116"/>
      <c r="F38" s="352" t="s">
        <v>21</v>
      </c>
      <c r="G38" s="353"/>
      <c r="H38" s="16">
        <v>0</v>
      </c>
      <c r="I38" s="97"/>
      <c r="J38" s="354" t="s">
        <v>21</v>
      </c>
      <c r="K38" s="351"/>
      <c r="L38" s="16">
        <v>0</v>
      </c>
      <c r="M38" s="103"/>
      <c r="N38" s="350" t="s">
        <v>21</v>
      </c>
      <c r="O38" s="351"/>
      <c r="P38" s="16">
        <v>0</v>
      </c>
      <c r="Q38" s="97"/>
      <c r="R38" s="352" t="s">
        <v>21</v>
      </c>
      <c r="S38" s="353"/>
      <c r="T38" s="16">
        <v>0</v>
      </c>
      <c r="U38" s="97"/>
    </row>
    <row r="39" spans="1:24" ht="17.25" thickBot="1">
      <c r="A39" s="363"/>
      <c r="B39" s="355"/>
      <c r="C39" s="356"/>
      <c r="D39" s="94"/>
      <c r="E39" s="179"/>
      <c r="F39" s="357" t="s">
        <v>27</v>
      </c>
      <c r="G39" s="358"/>
      <c r="H39" s="17">
        <v>2.5</v>
      </c>
      <c r="I39" s="104"/>
      <c r="J39" s="359" t="s">
        <v>27</v>
      </c>
      <c r="K39" s="358"/>
      <c r="L39" s="17">
        <v>2.5</v>
      </c>
      <c r="M39" s="98"/>
      <c r="N39" s="357" t="s">
        <v>27</v>
      </c>
      <c r="O39" s="358"/>
      <c r="P39" s="17">
        <v>2.5</v>
      </c>
      <c r="Q39" s="104"/>
      <c r="R39" s="359" t="s">
        <v>27</v>
      </c>
      <c r="S39" s="358"/>
      <c r="T39" s="17">
        <v>2.5</v>
      </c>
      <c r="U39" s="98"/>
    </row>
    <row r="40" spans="1:24" ht="17.25" thickBot="1">
      <c r="A40" s="109" t="s">
        <v>28</v>
      </c>
      <c r="B40" s="346"/>
      <c r="C40" s="347"/>
      <c r="D40" s="25"/>
      <c r="E40" s="117"/>
      <c r="F40" s="346" t="s">
        <v>29</v>
      </c>
      <c r="G40" s="347"/>
      <c r="H40" s="24">
        <f xml:space="preserve"> H35*70+H36*75+H37*25+H38*60+H39*45</f>
        <v>750</v>
      </c>
      <c r="I40" s="119"/>
      <c r="J40" s="348" t="s">
        <v>29</v>
      </c>
      <c r="K40" s="349"/>
      <c r="L40" s="23">
        <f xml:space="preserve"> L35*70+L36*75+L37*25+L38*60+L39*45</f>
        <v>750</v>
      </c>
      <c r="M40" s="105"/>
      <c r="N40" s="346" t="s">
        <v>29</v>
      </c>
      <c r="O40" s="347"/>
      <c r="P40" s="25">
        <f xml:space="preserve"> P35*70+P36*75+P37*25+P38*60+P39*45</f>
        <v>737.5</v>
      </c>
      <c r="Q40" s="115"/>
      <c r="R40" s="346" t="s">
        <v>29</v>
      </c>
      <c r="S40" s="347"/>
      <c r="T40" s="163">
        <f xml:space="preserve"> T35*70+T36*75+T37*25+T38*60+T39*45</f>
        <v>730</v>
      </c>
      <c r="U40" s="164"/>
    </row>
    <row r="41" spans="1:24" s="29" customFormat="1" ht="18" customHeight="1">
      <c r="A41" s="129" t="s">
        <v>113</v>
      </c>
      <c r="B41" s="99" t="s">
        <v>114</v>
      </c>
      <c r="C41" s="99"/>
      <c r="D41" s="360" t="s">
        <v>115</v>
      </c>
      <c r="E41" s="360"/>
      <c r="F41" s="360"/>
      <c r="G41" s="360"/>
      <c r="H41" s="360"/>
      <c r="I41" s="360"/>
      <c r="J41" s="100"/>
      <c r="K41" s="99"/>
      <c r="L41" s="99"/>
      <c r="M41" s="101"/>
      <c r="N41" s="99" t="s">
        <v>116</v>
      </c>
      <c r="O41" s="101"/>
      <c r="P41" s="101"/>
      <c r="Q41" s="101"/>
    </row>
    <row r="42" spans="1:24" s="29" customFormat="1" ht="18" customHeight="1">
      <c r="A42" s="361" t="s">
        <v>117</v>
      </c>
      <c r="B42" s="361"/>
      <c r="C42" s="361"/>
      <c r="D42" s="361"/>
      <c r="E42" s="361"/>
      <c r="F42" s="361"/>
      <c r="G42" s="361"/>
      <c r="H42" s="361"/>
      <c r="I42" s="361"/>
      <c r="J42" s="361"/>
      <c r="K42" s="361"/>
      <c r="L42" s="361"/>
      <c r="M42" s="361"/>
      <c r="N42" s="361"/>
      <c r="O42" s="361"/>
      <c r="P42" s="361"/>
      <c r="Q42" s="361"/>
    </row>
    <row r="43" spans="1:24" s="29" customFormat="1" ht="18" customHeight="1">
      <c r="A43" s="301" t="s">
        <v>118</v>
      </c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</row>
    <row r="44" spans="1:24" s="101" customFormat="1" ht="19.5">
      <c r="A44" s="301" t="s">
        <v>252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</sheetData>
  <mergeCells count="89">
    <mergeCell ref="N17:N21"/>
    <mergeCell ref="F12:F16"/>
    <mergeCell ref="F7:F11"/>
    <mergeCell ref="R35:S35"/>
    <mergeCell ref="R36:S36"/>
    <mergeCell ref="R22:R26"/>
    <mergeCell ref="R27:R31"/>
    <mergeCell ref="R34:S34"/>
    <mergeCell ref="N27:N31"/>
    <mergeCell ref="F17:F21"/>
    <mergeCell ref="J17:J21"/>
    <mergeCell ref="R3:U3"/>
    <mergeCell ref="R5:R6"/>
    <mergeCell ref="R7:R11"/>
    <mergeCell ref="R12:R16"/>
    <mergeCell ref="R17:R21"/>
    <mergeCell ref="S18:S21"/>
    <mergeCell ref="R38:S38"/>
    <mergeCell ref="R39:S39"/>
    <mergeCell ref="N40:O40"/>
    <mergeCell ref="D41:I41"/>
    <mergeCell ref="A42:Q42"/>
    <mergeCell ref="R40:S40"/>
    <mergeCell ref="A34:A39"/>
    <mergeCell ref="R37:S37"/>
    <mergeCell ref="B36:C36"/>
    <mergeCell ref="F36:G36"/>
    <mergeCell ref="J36:K36"/>
    <mergeCell ref="N36:O36"/>
    <mergeCell ref="B37:C37"/>
    <mergeCell ref="F37:G37"/>
    <mergeCell ref="J37:K37"/>
    <mergeCell ref="N37:O37"/>
    <mergeCell ref="A43:Q43"/>
    <mergeCell ref="B40:C40"/>
    <mergeCell ref="F40:G40"/>
    <mergeCell ref="J40:K40"/>
    <mergeCell ref="B38:C38"/>
    <mergeCell ref="F38:G38"/>
    <mergeCell ref="J38:K38"/>
    <mergeCell ref="B39:C39"/>
    <mergeCell ref="F39:G39"/>
    <mergeCell ref="J39:K39"/>
    <mergeCell ref="N38:O38"/>
    <mergeCell ref="N39:O39"/>
    <mergeCell ref="A22:A26"/>
    <mergeCell ref="B22:B26"/>
    <mergeCell ref="J22:J26"/>
    <mergeCell ref="B34:C34"/>
    <mergeCell ref="F34:G34"/>
    <mergeCell ref="J34:K34"/>
    <mergeCell ref="F27:F31"/>
    <mergeCell ref="F22:F26"/>
    <mergeCell ref="A27:A31"/>
    <mergeCell ref="B27:B31"/>
    <mergeCell ref="J27:J31"/>
    <mergeCell ref="B35:C35"/>
    <mergeCell ref="F35:G35"/>
    <mergeCell ref="J35:K35"/>
    <mergeCell ref="N34:O34"/>
    <mergeCell ref="N35:O35"/>
    <mergeCell ref="A5:A6"/>
    <mergeCell ref="B5:B6"/>
    <mergeCell ref="N5:N6"/>
    <mergeCell ref="F5:F6"/>
    <mergeCell ref="J5:J6"/>
    <mergeCell ref="A1:Q1"/>
    <mergeCell ref="B2:C2"/>
    <mergeCell ref="K2:Q2"/>
    <mergeCell ref="B3:E3"/>
    <mergeCell ref="F3:I3"/>
    <mergeCell ref="J3:M3"/>
    <mergeCell ref="N3:Q3"/>
    <mergeCell ref="A44:U44"/>
    <mergeCell ref="B7:B11"/>
    <mergeCell ref="B12:B16"/>
    <mergeCell ref="A12:A16"/>
    <mergeCell ref="J12:J16"/>
    <mergeCell ref="N22:N26"/>
    <mergeCell ref="K18:K21"/>
    <mergeCell ref="A7:A11"/>
    <mergeCell ref="J7:J11"/>
    <mergeCell ref="N7:N11"/>
    <mergeCell ref="O18:O21"/>
    <mergeCell ref="A17:A21"/>
    <mergeCell ref="N12:N16"/>
    <mergeCell ref="B17:B21"/>
    <mergeCell ref="C18:C21"/>
    <mergeCell ref="G18:G21"/>
  </mergeCells>
  <phoneticPr fontId="5" type="noConversion"/>
  <conditionalFormatting sqref="H7:H10 G9:G10 G7:H7">
    <cfRule type="containsText" dxfId="7" priority="4" stopIfTrue="1" operator="containsText" text="炸">
      <formula>NOT(ISERROR(SEARCH("炸",G7)))</formula>
    </cfRule>
  </conditionalFormatting>
  <conditionalFormatting sqref="H7:H10 G9:G10 G7:H7">
    <cfRule type="containsText" dxfId="6" priority="3" stopIfTrue="1" operator="containsText" text="炸">
      <formula>NOT(ISERROR(SEARCH("炸",G7)))</formula>
    </cfRule>
  </conditionalFormatting>
  <conditionalFormatting sqref="P7:P10 O7 O9:O10">
    <cfRule type="containsText" dxfId="5" priority="2" stopIfTrue="1" operator="containsText" text="炸">
      <formula>NOT(ISERROR(SEARCH("炸",O7)))</formula>
    </cfRule>
  </conditionalFormatting>
  <conditionalFormatting sqref="P7:P10 O7 O9:O10">
    <cfRule type="containsText" dxfId="4" priority="1" stopIfTrue="1" operator="containsText" text="炸">
      <formula>NOT(ISERROR(SEARCH("炸",O7)))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topLeftCell="A13" zoomScale="81" zoomScaleNormal="81" workbookViewId="0">
      <selection activeCell="P37" sqref="P37"/>
    </sheetView>
  </sheetViews>
  <sheetFormatPr defaultColWidth="9" defaultRowHeight="16.5"/>
  <cols>
    <col min="1" max="1" width="6.875" style="1" customWidth="1"/>
    <col min="2" max="2" width="10.125" style="21" customWidth="1"/>
    <col min="3" max="3" width="13.25" style="1" customWidth="1"/>
    <col min="4" max="4" width="8.5" style="1" customWidth="1"/>
    <col min="5" max="5" width="7.875" style="1" customWidth="1"/>
    <col min="6" max="6" width="10.375" style="1" customWidth="1"/>
    <col min="7" max="7" width="13.5" style="1" customWidth="1"/>
    <col min="8" max="8" width="7.625" style="1" customWidth="1"/>
    <col min="9" max="9" width="6.375" style="1" customWidth="1"/>
    <col min="10" max="10" width="10" style="1" customWidth="1"/>
    <col min="11" max="11" width="16" style="1" customWidth="1"/>
    <col min="12" max="12" width="7.875" style="1" customWidth="1"/>
    <col min="13" max="13" width="6.125" style="1" customWidth="1"/>
    <col min="14" max="14" width="11.625" style="1" customWidth="1"/>
    <col min="15" max="15" width="11.875" style="1" customWidth="1"/>
    <col min="16" max="16" width="8.5" style="1" customWidth="1"/>
    <col min="17" max="17" width="5.875" style="1" customWidth="1"/>
    <col min="18" max="18" width="10.5" style="1" customWidth="1"/>
    <col min="19" max="19" width="12.875" style="1" customWidth="1"/>
    <col min="20" max="20" width="8.25" style="1" customWidth="1"/>
    <col min="21" max="21" width="5.875" style="1" customWidth="1"/>
    <col min="22" max="16384" width="9" style="1"/>
  </cols>
  <sheetData>
    <row r="1" spans="1:21" s="19" customFormat="1" ht="28.5" customHeight="1">
      <c r="A1" s="324" t="s">
        <v>238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324"/>
      <c r="T1" s="324"/>
      <c r="U1" s="324"/>
    </row>
    <row r="2" spans="1:21" s="18" customFormat="1" ht="20.25" thickBot="1">
      <c r="A2" s="2" t="s">
        <v>132</v>
      </c>
      <c r="B2" s="2"/>
      <c r="C2" s="2"/>
      <c r="D2" s="325" t="s">
        <v>2</v>
      </c>
      <c r="E2" s="325"/>
      <c r="F2" s="325"/>
      <c r="G2" s="325"/>
      <c r="H2" s="3" t="s">
        <v>133</v>
      </c>
      <c r="I2" s="3"/>
      <c r="J2" s="4"/>
      <c r="K2" s="4"/>
      <c r="L2" s="4"/>
      <c r="M2" s="4"/>
      <c r="N2" s="5"/>
      <c r="O2" s="326" t="s">
        <v>134</v>
      </c>
      <c r="P2" s="326"/>
      <c r="Q2" s="326"/>
      <c r="R2" s="326"/>
      <c r="S2" s="326"/>
      <c r="T2" s="326"/>
      <c r="U2" s="326"/>
    </row>
    <row r="3" spans="1:21" s="18" customFormat="1" ht="17.25" thickBot="1">
      <c r="A3" s="159" t="s">
        <v>30</v>
      </c>
      <c r="B3" s="379" t="s">
        <v>158</v>
      </c>
      <c r="C3" s="328"/>
      <c r="D3" s="328"/>
      <c r="E3" s="329"/>
      <c r="F3" s="327" t="s">
        <v>159</v>
      </c>
      <c r="G3" s="328"/>
      <c r="H3" s="328"/>
      <c r="I3" s="329"/>
      <c r="J3" s="330" t="s">
        <v>160</v>
      </c>
      <c r="K3" s="328"/>
      <c r="L3" s="328"/>
      <c r="M3" s="331"/>
      <c r="N3" s="332" t="s">
        <v>161</v>
      </c>
      <c r="O3" s="328"/>
      <c r="P3" s="328"/>
      <c r="Q3" s="329"/>
      <c r="R3" s="330" t="s">
        <v>162</v>
      </c>
      <c r="S3" s="328"/>
      <c r="T3" s="328"/>
      <c r="U3" s="333"/>
    </row>
    <row r="4" spans="1:21" ht="20.45" customHeight="1">
      <c r="A4" s="158" t="s">
        <v>4</v>
      </c>
      <c r="B4" s="155" t="s">
        <v>5</v>
      </c>
      <c r="C4" s="152" t="s">
        <v>6</v>
      </c>
      <c r="D4" s="156" t="s">
        <v>22</v>
      </c>
      <c r="E4" s="153" t="s">
        <v>23</v>
      </c>
      <c r="F4" s="151" t="s">
        <v>24</v>
      </c>
      <c r="G4" s="152" t="s">
        <v>6</v>
      </c>
      <c r="H4" s="156" t="s">
        <v>22</v>
      </c>
      <c r="I4" s="153" t="s">
        <v>23</v>
      </c>
      <c r="J4" s="151" t="s">
        <v>5</v>
      </c>
      <c r="K4" s="152" t="s">
        <v>6</v>
      </c>
      <c r="L4" s="156" t="s">
        <v>7</v>
      </c>
      <c r="M4" s="154" t="s">
        <v>8</v>
      </c>
      <c r="N4" s="155" t="s">
        <v>5</v>
      </c>
      <c r="O4" s="152" t="s">
        <v>6</v>
      </c>
      <c r="P4" s="156" t="s">
        <v>7</v>
      </c>
      <c r="Q4" s="153" t="s">
        <v>8</v>
      </c>
      <c r="R4" s="151" t="s">
        <v>24</v>
      </c>
      <c r="S4" s="152" t="s">
        <v>6</v>
      </c>
      <c r="T4" s="156" t="s">
        <v>22</v>
      </c>
      <c r="U4" s="154" t="s">
        <v>8</v>
      </c>
    </row>
    <row r="5" spans="1:21" s="41" customFormat="1" ht="19.899999999999999" customHeight="1">
      <c r="A5" s="374" t="s">
        <v>13</v>
      </c>
      <c r="B5" s="336" t="s">
        <v>25</v>
      </c>
      <c r="C5" s="31" t="s">
        <v>14</v>
      </c>
      <c r="D5" s="31">
        <v>220</v>
      </c>
      <c r="E5" s="40"/>
      <c r="F5" s="334" t="s">
        <v>242</v>
      </c>
      <c r="G5" s="37" t="s">
        <v>227</v>
      </c>
      <c r="H5" s="37">
        <v>90</v>
      </c>
      <c r="I5" s="40"/>
      <c r="J5" s="336" t="s">
        <v>310</v>
      </c>
      <c r="K5" s="31" t="s">
        <v>310</v>
      </c>
      <c r="L5" s="31">
        <v>100</v>
      </c>
      <c r="M5" s="39"/>
      <c r="N5" s="334" t="s">
        <v>242</v>
      </c>
      <c r="O5" s="37" t="s">
        <v>227</v>
      </c>
      <c r="P5" s="37">
        <v>90</v>
      </c>
      <c r="Q5" s="36"/>
      <c r="R5" s="334" t="s">
        <v>242</v>
      </c>
      <c r="S5" s="37" t="s">
        <v>227</v>
      </c>
      <c r="T5" s="37">
        <v>90</v>
      </c>
      <c r="U5" s="39"/>
    </row>
    <row r="6" spans="1:21" s="41" customFormat="1" ht="19.899999999999999" customHeight="1">
      <c r="A6" s="374"/>
      <c r="B6" s="337"/>
      <c r="C6" s="31"/>
      <c r="D6" s="31"/>
      <c r="E6" s="40"/>
      <c r="F6" s="335"/>
      <c r="G6" s="37" t="s">
        <v>243</v>
      </c>
      <c r="H6" s="37">
        <v>20</v>
      </c>
      <c r="I6" s="40"/>
      <c r="J6" s="337"/>
      <c r="K6" s="31"/>
      <c r="L6" s="31"/>
      <c r="M6" s="39"/>
      <c r="N6" s="335"/>
      <c r="O6" s="37" t="s">
        <v>243</v>
      </c>
      <c r="P6" s="37">
        <v>20</v>
      </c>
      <c r="Q6" s="36"/>
      <c r="R6" s="335"/>
      <c r="S6" s="37" t="s">
        <v>243</v>
      </c>
      <c r="T6" s="37">
        <v>20</v>
      </c>
      <c r="U6" s="39"/>
    </row>
    <row r="7" spans="1:21" s="41" customFormat="1" ht="19.899999999999999" customHeight="1">
      <c r="A7" s="374" t="s">
        <v>42</v>
      </c>
      <c r="B7" s="371" t="s">
        <v>100</v>
      </c>
      <c r="C7" s="51" t="s">
        <v>101</v>
      </c>
      <c r="D7" s="68">
        <v>40</v>
      </c>
      <c r="E7" s="40"/>
      <c r="F7" s="313" t="s">
        <v>302</v>
      </c>
      <c r="G7" s="30" t="s">
        <v>303</v>
      </c>
      <c r="H7" s="37">
        <v>80</v>
      </c>
      <c r="I7" s="40"/>
      <c r="J7" s="313" t="s">
        <v>318</v>
      </c>
      <c r="K7" s="31" t="s">
        <v>235</v>
      </c>
      <c r="L7" s="31">
        <v>15</v>
      </c>
      <c r="M7" s="39"/>
      <c r="N7" s="371" t="s">
        <v>340</v>
      </c>
      <c r="O7" s="30" t="s">
        <v>341</v>
      </c>
      <c r="P7" s="68">
        <v>2</v>
      </c>
      <c r="Q7" s="46"/>
      <c r="R7" s="302" t="s">
        <v>167</v>
      </c>
      <c r="S7" s="30" t="s">
        <v>168</v>
      </c>
      <c r="T7" s="37">
        <v>100</v>
      </c>
      <c r="U7" s="39"/>
    </row>
    <row r="8" spans="1:21" s="41" customFormat="1" ht="19.899999999999999" customHeight="1">
      <c r="A8" s="375"/>
      <c r="B8" s="372"/>
      <c r="C8" s="47" t="s">
        <v>38</v>
      </c>
      <c r="D8" s="31">
        <v>40</v>
      </c>
      <c r="E8" s="40"/>
      <c r="F8" s="314"/>
      <c r="G8" s="30" t="s">
        <v>304</v>
      </c>
      <c r="H8" s="37">
        <v>15</v>
      </c>
      <c r="I8" s="40"/>
      <c r="J8" s="314"/>
      <c r="K8" s="138" t="s">
        <v>124</v>
      </c>
      <c r="L8" s="30">
        <v>15</v>
      </c>
      <c r="M8" s="39"/>
      <c r="N8" s="372"/>
      <c r="O8" s="30" t="s">
        <v>342</v>
      </c>
      <c r="P8" s="31">
        <v>80</v>
      </c>
      <c r="Q8" s="40"/>
      <c r="R8" s="303"/>
      <c r="S8" s="30" t="s">
        <v>169</v>
      </c>
      <c r="T8" s="37">
        <v>5</v>
      </c>
      <c r="U8" s="39"/>
    </row>
    <row r="9" spans="1:21" s="41" customFormat="1" ht="19.899999999999999" customHeight="1">
      <c r="A9" s="375"/>
      <c r="B9" s="372"/>
      <c r="C9" s="47" t="s">
        <v>33</v>
      </c>
      <c r="D9" s="47">
        <v>20</v>
      </c>
      <c r="E9" s="40"/>
      <c r="F9" s="314"/>
      <c r="G9" s="30" t="s">
        <v>305</v>
      </c>
      <c r="H9" s="37">
        <v>15</v>
      </c>
      <c r="I9" s="40"/>
      <c r="J9" s="314"/>
      <c r="K9" s="138" t="s">
        <v>33</v>
      </c>
      <c r="L9" s="30">
        <v>10</v>
      </c>
      <c r="M9" s="39"/>
      <c r="N9" s="372"/>
      <c r="O9" s="30" t="s">
        <v>343</v>
      </c>
      <c r="P9" s="31">
        <v>2</v>
      </c>
      <c r="Q9" s="40"/>
      <c r="R9" s="303"/>
      <c r="S9" s="30"/>
      <c r="T9" s="37"/>
      <c r="U9" s="39"/>
    </row>
    <row r="10" spans="1:21" s="41" customFormat="1" ht="19.899999999999999" customHeight="1">
      <c r="A10" s="375"/>
      <c r="B10" s="372"/>
      <c r="C10" s="47"/>
      <c r="D10" s="31"/>
      <c r="E10" s="40"/>
      <c r="F10" s="314"/>
      <c r="G10" s="30" t="s">
        <v>306</v>
      </c>
      <c r="H10" s="37">
        <v>20</v>
      </c>
      <c r="I10" s="40"/>
      <c r="J10" s="314"/>
      <c r="K10" s="138" t="s">
        <v>236</v>
      </c>
      <c r="L10" s="30">
        <v>30</v>
      </c>
      <c r="M10" s="39"/>
      <c r="N10" s="372"/>
      <c r="O10" s="30" t="s">
        <v>344</v>
      </c>
      <c r="P10" s="37">
        <v>20</v>
      </c>
      <c r="Q10" s="40"/>
      <c r="R10" s="303"/>
      <c r="S10" s="30"/>
      <c r="T10" s="37"/>
      <c r="U10" s="39"/>
    </row>
    <row r="11" spans="1:21" s="41" customFormat="1" ht="19.899999999999999" customHeight="1">
      <c r="A11" s="375"/>
      <c r="B11" s="373"/>
      <c r="C11" s="47"/>
      <c r="D11" s="31"/>
      <c r="E11" s="40"/>
      <c r="F11" s="315"/>
      <c r="G11" s="47"/>
      <c r="H11" s="47"/>
      <c r="I11" s="40"/>
      <c r="J11" s="314"/>
      <c r="K11" s="138" t="s">
        <v>77</v>
      </c>
      <c r="L11" s="30">
        <v>50</v>
      </c>
      <c r="M11" s="39"/>
      <c r="N11" s="373"/>
      <c r="O11" s="30"/>
      <c r="P11" s="37"/>
      <c r="Q11" s="40"/>
      <c r="R11" s="304"/>
      <c r="S11" s="55"/>
      <c r="T11" s="47"/>
      <c r="U11" s="39"/>
    </row>
    <row r="12" spans="1:21" s="41" customFormat="1" ht="19.899999999999999" customHeight="1">
      <c r="A12" s="374" t="s">
        <v>52</v>
      </c>
      <c r="B12" s="376" t="s">
        <v>140</v>
      </c>
      <c r="C12" s="31" t="s">
        <v>86</v>
      </c>
      <c r="D12" s="47">
        <v>40</v>
      </c>
      <c r="E12" s="40"/>
      <c r="F12" s="308" t="s">
        <v>122</v>
      </c>
      <c r="G12" s="133" t="s">
        <v>123</v>
      </c>
      <c r="H12" s="30">
        <v>1</v>
      </c>
      <c r="I12" s="40"/>
      <c r="J12" s="314"/>
      <c r="K12" s="138" t="s">
        <v>234</v>
      </c>
      <c r="L12" s="30">
        <v>2</v>
      </c>
      <c r="M12" s="39"/>
      <c r="N12" s="371" t="s">
        <v>171</v>
      </c>
      <c r="O12" s="31" t="s">
        <v>172</v>
      </c>
      <c r="P12" s="47">
        <v>2</v>
      </c>
      <c r="Q12" s="40"/>
      <c r="R12" s="302" t="s">
        <v>333</v>
      </c>
      <c r="S12" s="47" t="s">
        <v>334</v>
      </c>
      <c r="T12" s="47">
        <v>25</v>
      </c>
      <c r="U12" s="39"/>
    </row>
    <row r="13" spans="1:21" s="41" customFormat="1" ht="19.899999999999999" customHeight="1">
      <c r="A13" s="375"/>
      <c r="B13" s="377"/>
      <c r="C13" s="47" t="s">
        <v>50</v>
      </c>
      <c r="D13" s="47">
        <v>2</v>
      </c>
      <c r="E13" s="40"/>
      <c r="F13" s="309"/>
      <c r="G13" s="133" t="s">
        <v>80</v>
      </c>
      <c r="H13" s="30">
        <v>20</v>
      </c>
      <c r="I13" s="40"/>
      <c r="J13" s="315"/>
      <c r="K13" s="30"/>
      <c r="L13" s="30"/>
      <c r="M13" s="77"/>
      <c r="N13" s="372"/>
      <c r="O13" s="47" t="s">
        <v>173</v>
      </c>
      <c r="P13" s="47">
        <v>50</v>
      </c>
      <c r="Q13" s="40"/>
      <c r="R13" s="303"/>
      <c r="S13" s="47" t="s">
        <v>335</v>
      </c>
      <c r="T13" s="31">
        <v>20</v>
      </c>
      <c r="U13" s="39"/>
    </row>
    <row r="14" spans="1:21" s="41" customFormat="1" ht="19.899999999999999" customHeight="1">
      <c r="A14" s="375"/>
      <c r="B14" s="377"/>
      <c r="C14" s="47" t="s">
        <v>74</v>
      </c>
      <c r="D14" s="47">
        <v>50</v>
      </c>
      <c r="E14" s="40"/>
      <c r="F14" s="309"/>
      <c r="G14" s="132" t="s">
        <v>156</v>
      </c>
      <c r="H14" s="30">
        <v>45</v>
      </c>
      <c r="I14" s="40"/>
      <c r="J14" s="308" t="s">
        <v>237</v>
      </c>
      <c r="K14" s="37" t="s">
        <v>74</v>
      </c>
      <c r="L14" s="43">
        <v>60</v>
      </c>
      <c r="M14" s="39"/>
      <c r="N14" s="372"/>
      <c r="O14" s="47" t="s">
        <v>174</v>
      </c>
      <c r="P14" s="47">
        <v>10</v>
      </c>
      <c r="Q14" s="40"/>
      <c r="R14" s="303"/>
      <c r="S14" s="69" t="s">
        <v>336</v>
      </c>
      <c r="T14" s="31">
        <v>20</v>
      </c>
      <c r="U14" s="77"/>
    </row>
    <row r="15" spans="1:21" s="41" customFormat="1" ht="19.899999999999999" customHeight="1">
      <c r="A15" s="375"/>
      <c r="B15" s="377"/>
      <c r="C15" s="47"/>
      <c r="D15" s="47"/>
      <c r="E15" s="40"/>
      <c r="F15" s="309"/>
      <c r="G15" s="133" t="s">
        <v>124</v>
      </c>
      <c r="H15" s="30">
        <v>10</v>
      </c>
      <c r="I15" s="78"/>
      <c r="J15" s="309"/>
      <c r="K15" s="30" t="s">
        <v>128</v>
      </c>
      <c r="L15" s="30">
        <v>2</v>
      </c>
      <c r="M15" s="39"/>
      <c r="N15" s="372"/>
      <c r="O15" s="47" t="s">
        <v>175</v>
      </c>
      <c r="P15" s="47">
        <v>10</v>
      </c>
      <c r="Q15" s="40"/>
      <c r="R15" s="303"/>
      <c r="S15" s="69" t="s">
        <v>337</v>
      </c>
      <c r="T15" s="31">
        <v>40</v>
      </c>
      <c r="U15" s="39"/>
    </row>
    <row r="16" spans="1:21" s="41" customFormat="1" ht="19.899999999999999" customHeight="1">
      <c r="A16" s="375"/>
      <c r="B16" s="378"/>
      <c r="C16" s="47"/>
      <c r="D16" s="47"/>
      <c r="E16" s="40"/>
      <c r="F16" s="310"/>
      <c r="G16" s="133" t="s">
        <v>125</v>
      </c>
      <c r="H16" s="30">
        <v>1</v>
      </c>
      <c r="I16" s="40"/>
      <c r="J16" s="310"/>
      <c r="K16" s="30"/>
      <c r="L16" s="30"/>
      <c r="M16" s="39"/>
      <c r="N16" s="373"/>
      <c r="O16" s="52"/>
      <c r="P16" s="52"/>
      <c r="Q16" s="40"/>
      <c r="R16" s="304"/>
      <c r="S16" s="31" t="s">
        <v>338</v>
      </c>
      <c r="T16" s="31">
        <v>20</v>
      </c>
      <c r="U16" s="39"/>
    </row>
    <row r="17" spans="1:21" s="54" customFormat="1" ht="19.899999999999999" customHeight="1">
      <c r="A17" s="374" t="s">
        <v>67</v>
      </c>
      <c r="B17" s="381" t="s">
        <v>68</v>
      </c>
      <c r="C17" s="30" t="s">
        <v>69</v>
      </c>
      <c r="D17" s="30">
        <v>100</v>
      </c>
      <c r="E17" s="53"/>
      <c r="F17" s="319" t="s">
        <v>68</v>
      </c>
      <c r="G17" s="30" t="s">
        <v>70</v>
      </c>
      <c r="H17" s="37">
        <v>100</v>
      </c>
      <c r="I17" s="53"/>
      <c r="J17" s="319" t="s">
        <v>68</v>
      </c>
      <c r="K17" s="30" t="s">
        <v>69</v>
      </c>
      <c r="L17" s="30">
        <v>100</v>
      </c>
      <c r="M17" s="36"/>
      <c r="N17" s="381" t="s">
        <v>68</v>
      </c>
      <c r="O17" s="30" t="s">
        <v>70</v>
      </c>
      <c r="P17" s="37">
        <v>100</v>
      </c>
      <c r="Q17" s="53"/>
      <c r="R17" s="369" t="s">
        <v>0</v>
      </c>
      <c r="S17" s="30" t="s">
        <v>69</v>
      </c>
      <c r="T17" s="30">
        <v>100</v>
      </c>
      <c r="U17" s="36"/>
    </row>
    <row r="18" spans="1:21" s="41" customFormat="1" ht="19.899999999999999" customHeight="1">
      <c r="A18" s="375"/>
      <c r="B18" s="382"/>
      <c r="C18" s="316" t="s">
        <v>71</v>
      </c>
      <c r="D18" s="47"/>
      <c r="E18" s="40"/>
      <c r="F18" s="319"/>
      <c r="G18" s="320" t="s">
        <v>72</v>
      </c>
      <c r="H18" s="47"/>
      <c r="I18" s="40"/>
      <c r="J18" s="319"/>
      <c r="K18" s="323" t="s">
        <v>71</v>
      </c>
      <c r="L18" s="47"/>
      <c r="M18" s="39"/>
      <c r="N18" s="382"/>
      <c r="O18" s="320" t="s">
        <v>72</v>
      </c>
      <c r="P18" s="47"/>
      <c r="Q18" s="40"/>
      <c r="R18" s="369"/>
      <c r="S18" s="323" t="s">
        <v>71</v>
      </c>
      <c r="T18" s="47"/>
      <c r="U18" s="39"/>
    </row>
    <row r="19" spans="1:21" s="41" customFormat="1" ht="19.899999999999999" customHeight="1">
      <c r="A19" s="375"/>
      <c r="B19" s="382"/>
      <c r="C19" s="317"/>
      <c r="D19" s="47"/>
      <c r="E19" s="40"/>
      <c r="F19" s="319"/>
      <c r="G19" s="321"/>
      <c r="H19" s="47"/>
      <c r="I19" s="40"/>
      <c r="J19" s="319"/>
      <c r="K19" s="323"/>
      <c r="L19" s="47"/>
      <c r="M19" s="39"/>
      <c r="N19" s="382"/>
      <c r="O19" s="321"/>
      <c r="P19" s="47"/>
      <c r="Q19" s="40"/>
      <c r="R19" s="369"/>
      <c r="S19" s="323"/>
      <c r="T19" s="47"/>
      <c r="U19" s="39"/>
    </row>
    <row r="20" spans="1:21" s="41" customFormat="1" ht="19.899999999999999" customHeight="1">
      <c r="A20" s="375"/>
      <c r="B20" s="382"/>
      <c r="C20" s="317"/>
      <c r="D20" s="47"/>
      <c r="E20" s="40"/>
      <c r="F20" s="319"/>
      <c r="G20" s="321"/>
      <c r="H20" s="47"/>
      <c r="I20" s="40"/>
      <c r="J20" s="319"/>
      <c r="K20" s="323"/>
      <c r="L20" s="47"/>
      <c r="M20" s="39"/>
      <c r="N20" s="382"/>
      <c r="O20" s="321"/>
      <c r="P20" s="47"/>
      <c r="Q20" s="40"/>
      <c r="R20" s="369"/>
      <c r="S20" s="323"/>
      <c r="T20" s="47"/>
      <c r="U20" s="39"/>
    </row>
    <row r="21" spans="1:21" s="41" customFormat="1" ht="19.899999999999999" customHeight="1">
      <c r="A21" s="375"/>
      <c r="B21" s="383"/>
      <c r="C21" s="318"/>
      <c r="D21" s="47"/>
      <c r="E21" s="40"/>
      <c r="F21" s="319"/>
      <c r="G21" s="322"/>
      <c r="H21" s="47"/>
      <c r="I21" s="40"/>
      <c r="J21" s="319"/>
      <c r="K21" s="323"/>
      <c r="L21" s="47"/>
      <c r="M21" s="39"/>
      <c r="N21" s="383"/>
      <c r="O21" s="322"/>
      <c r="P21" s="47"/>
      <c r="Q21" s="40"/>
      <c r="R21" s="369"/>
      <c r="S21" s="323"/>
      <c r="T21" s="47"/>
      <c r="U21" s="39"/>
    </row>
    <row r="22" spans="1:21" s="41" customFormat="1" ht="18.600000000000001" customHeight="1">
      <c r="A22" s="374" t="s">
        <v>73</v>
      </c>
      <c r="B22" s="308"/>
      <c r="C22" s="55"/>
      <c r="D22" s="47"/>
      <c r="E22" s="40"/>
      <c r="F22" s="308"/>
      <c r="G22" s="55"/>
      <c r="H22" s="47"/>
      <c r="I22" s="40"/>
      <c r="J22" s="380"/>
      <c r="K22" s="43"/>
      <c r="L22" s="43"/>
      <c r="M22" s="39"/>
      <c r="N22" s="371"/>
      <c r="O22" s="47"/>
      <c r="P22" s="31"/>
      <c r="Q22" s="40"/>
      <c r="R22" s="302"/>
      <c r="S22" s="47"/>
      <c r="T22" s="47"/>
      <c r="U22" s="39"/>
    </row>
    <row r="23" spans="1:21" s="41" customFormat="1" ht="18.600000000000001" customHeight="1">
      <c r="A23" s="375"/>
      <c r="B23" s="309"/>
      <c r="C23" s="55"/>
      <c r="D23" s="47"/>
      <c r="E23" s="40"/>
      <c r="F23" s="309"/>
      <c r="G23" s="55"/>
      <c r="H23" s="47"/>
      <c r="I23" s="40"/>
      <c r="J23" s="380"/>
      <c r="K23" s="43"/>
      <c r="L23" s="43"/>
      <c r="M23" s="39"/>
      <c r="N23" s="372"/>
      <c r="O23" s="47"/>
      <c r="P23" s="31"/>
      <c r="Q23" s="40"/>
      <c r="R23" s="303"/>
      <c r="S23" s="47"/>
      <c r="T23" s="31"/>
      <c r="U23" s="39"/>
    </row>
    <row r="24" spans="1:21" s="41" customFormat="1" ht="18.600000000000001" customHeight="1">
      <c r="A24" s="375"/>
      <c r="B24" s="309"/>
      <c r="C24" s="55"/>
      <c r="D24" s="47"/>
      <c r="E24" s="40"/>
      <c r="F24" s="309"/>
      <c r="G24" s="55"/>
      <c r="H24" s="47"/>
      <c r="I24" s="40"/>
      <c r="J24" s="380"/>
      <c r="K24" s="71"/>
      <c r="L24" s="71"/>
      <c r="M24" s="39"/>
      <c r="N24" s="372"/>
      <c r="O24" s="47"/>
      <c r="P24" s="31"/>
      <c r="Q24" s="40"/>
      <c r="R24" s="303"/>
      <c r="S24" s="69"/>
      <c r="T24" s="31"/>
      <c r="U24" s="39"/>
    </row>
    <row r="25" spans="1:21" s="41" customFormat="1" ht="18.600000000000001" customHeight="1">
      <c r="A25" s="375"/>
      <c r="B25" s="309"/>
      <c r="C25" s="55"/>
      <c r="D25" s="37"/>
      <c r="E25" s="40"/>
      <c r="F25" s="309"/>
      <c r="G25" s="55"/>
      <c r="H25" s="37"/>
      <c r="I25" s="40"/>
      <c r="J25" s="380"/>
      <c r="K25" s="71"/>
      <c r="L25" s="71"/>
      <c r="M25" s="39"/>
      <c r="N25" s="372"/>
      <c r="O25" s="47"/>
      <c r="P25" s="31"/>
      <c r="Q25" s="40"/>
      <c r="R25" s="303"/>
      <c r="S25" s="69"/>
      <c r="T25" s="31"/>
      <c r="U25" s="39"/>
    </row>
    <row r="26" spans="1:21" s="41" customFormat="1" ht="18.600000000000001" customHeight="1">
      <c r="A26" s="375"/>
      <c r="B26" s="310"/>
      <c r="C26" s="30"/>
      <c r="D26" s="37"/>
      <c r="E26" s="40"/>
      <c r="F26" s="310"/>
      <c r="G26" s="30"/>
      <c r="H26" s="37"/>
      <c r="I26" s="40"/>
      <c r="J26" s="380"/>
      <c r="K26" s="71"/>
      <c r="L26" s="71"/>
      <c r="M26" s="39"/>
      <c r="N26" s="373"/>
      <c r="O26" s="8"/>
      <c r="P26" s="130"/>
      <c r="Q26" s="40"/>
      <c r="R26" s="304"/>
      <c r="S26" s="31"/>
      <c r="T26" s="31"/>
      <c r="U26" s="39"/>
    </row>
    <row r="27" spans="1:21" s="41" customFormat="1" ht="18.600000000000001" customHeight="1">
      <c r="A27" s="375" t="s">
        <v>75</v>
      </c>
      <c r="B27" s="302" t="s">
        <v>26</v>
      </c>
      <c r="C27" s="72" t="s">
        <v>104</v>
      </c>
      <c r="D27" s="31">
        <v>15</v>
      </c>
      <c r="E27" s="40"/>
      <c r="F27" s="308" t="s">
        <v>87</v>
      </c>
      <c r="G27" s="30" t="s">
        <v>79</v>
      </c>
      <c r="H27" s="30">
        <v>5</v>
      </c>
      <c r="I27" s="40"/>
      <c r="J27" s="302" t="s">
        <v>254</v>
      </c>
      <c r="K27" s="55" t="s">
        <v>255</v>
      </c>
      <c r="L27" s="47">
        <v>20</v>
      </c>
      <c r="M27" s="39"/>
      <c r="N27" s="371" t="s">
        <v>31</v>
      </c>
      <c r="O27" s="47" t="s">
        <v>97</v>
      </c>
      <c r="P27" s="31">
        <v>2</v>
      </c>
      <c r="Q27" s="40"/>
      <c r="R27" s="302" t="s">
        <v>119</v>
      </c>
      <c r="S27" s="30" t="s">
        <v>155</v>
      </c>
      <c r="T27" s="37">
        <v>20</v>
      </c>
      <c r="U27" s="39"/>
    </row>
    <row r="28" spans="1:21" s="41" customFormat="1" ht="18.600000000000001" customHeight="1">
      <c r="A28" s="375"/>
      <c r="B28" s="303"/>
      <c r="C28" s="47" t="s">
        <v>88</v>
      </c>
      <c r="D28" s="31">
        <v>10</v>
      </c>
      <c r="E28" s="40"/>
      <c r="F28" s="309"/>
      <c r="G28" s="30" t="s">
        <v>155</v>
      </c>
      <c r="H28" s="30">
        <v>15</v>
      </c>
      <c r="I28" s="40"/>
      <c r="J28" s="303"/>
      <c r="K28" s="55" t="s">
        <v>256</v>
      </c>
      <c r="L28" s="180">
        <v>10</v>
      </c>
      <c r="M28" s="39"/>
      <c r="N28" s="372"/>
      <c r="O28" s="47" t="s">
        <v>74</v>
      </c>
      <c r="P28" s="31">
        <v>15</v>
      </c>
      <c r="Q28" s="40"/>
      <c r="R28" s="303"/>
      <c r="S28" s="30" t="s">
        <v>81</v>
      </c>
      <c r="T28" s="37">
        <v>2</v>
      </c>
      <c r="U28" s="39"/>
    </row>
    <row r="29" spans="1:21" s="41" customFormat="1" ht="18.600000000000001" customHeight="1">
      <c r="A29" s="375"/>
      <c r="B29" s="303"/>
      <c r="C29" s="47" t="s">
        <v>74</v>
      </c>
      <c r="D29" s="72">
        <v>10</v>
      </c>
      <c r="E29" s="40"/>
      <c r="F29" s="309"/>
      <c r="G29" s="30" t="s">
        <v>63</v>
      </c>
      <c r="H29" s="30">
        <v>2</v>
      </c>
      <c r="I29" s="40"/>
      <c r="J29" s="303"/>
      <c r="K29" s="47"/>
      <c r="L29" s="31"/>
      <c r="M29" s="39"/>
      <c r="N29" s="372"/>
      <c r="O29" s="47" t="s">
        <v>62</v>
      </c>
      <c r="P29" s="31">
        <v>1</v>
      </c>
      <c r="Q29" s="40"/>
      <c r="R29" s="303"/>
      <c r="S29" s="47" t="s">
        <v>89</v>
      </c>
      <c r="T29" s="31">
        <v>0.5</v>
      </c>
      <c r="U29" s="39"/>
    </row>
    <row r="30" spans="1:21" s="41" customFormat="1" ht="18.600000000000001" customHeight="1">
      <c r="A30" s="375"/>
      <c r="B30" s="303"/>
      <c r="C30" s="47"/>
      <c r="D30" s="31"/>
      <c r="E30" s="40"/>
      <c r="F30" s="309"/>
      <c r="G30" s="47" t="s">
        <v>90</v>
      </c>
      <c r="H30" s="30">
        <v>5</v>
      </c>
      <c r="I30" s="40"/>
      <c r="J30" s="303"/>
      <c r="K30" s="47"/>
      <c r="L30" s="42"/>
      <c r="M30" s="39"/>
      <c r="N30" s="372"/>
      <c r="O30" s="47"/>
      <c r="P30" s="31"/>
      <c r="Q30" s="40"/>
      <c r="R30" s="303"/>
      <c r="S30" s="47"/>
      <c r="T30" s="31"/>
      <c r="U30" s="39"/>
    </row>
    <row r="31" spans="1:21" s="41" customFormat="1" ht="18.600000000000001" customHeight="1">
      <c r="A31" s="375"/>
      <c r="B31" s="304"/>
      <c r="C31" s="47"/>
      <c r="D31" s="47"/>
      <c r="E31" s="40"/>
      <c r="F31" s="310"/>
      <c r="G31" s="47" t="s">
        <v>102</v>
      </c>
      <c r="H31" s="30">
        <v>10</v>
      </c>
      <c r="I31" s="40"/>
      <c r="J31" s="304"/>
      <c r="K31" s="47"/>
      <c r="L31" s="31"/>
      <c r="M31" s="39"/>
      <c r="N31" s="373"/>
      <c r="O31" s="8"/>
      <c r="P31" s="130"/>
      <c r="Q31" s="40"/>
      <c r="R31" s="304"/>
      <c r="S31" s="73"/>
      <c r="T31" s="73"/>
      <c r="U31" s="39"/>
    </row>
    <row r="32" spans="1:21" s="41" customFormat="1" ht="21.6" customHeight="1">
      <c r="A32" s="57" t="s">
        <v>16</v>
      </c>
      <c r="B32" s="58" t="s">
        <v>16</v>
      </c>
      <c r="C32" s="47"/>
      <c r="D32" s="59"/>
      <c r="E32" s="40"/>
      <c r="F32" s="58" t="s">
        <v>16</v>
      </c>
      <c r="G32" s="47" t="s">
        <v>1</v>
      </c>
      <c r="H32" s="59" t="s">
        <v>83</v>
      </c>
      <c r="I32" s="40"/>
      <c r="J32" s="58" t="s">
        <v>16</v>
      </c>
      <c r="K32" s="47"/>
      <c r="L32" s="59"/>
      <c r="M32" s="39"/>
      <c r="N32" s="58" t="s">
        <v>16</v>
      </c>
      <c r="O32" s="47"/>
      <c r="P32" s="59"/>
      <c r="Q32" s="39"/>
      <c r="R32" s="58" t="s">
        <v>16</v>
      </c>
      <c r="S32" s="47"/>
      <c r="T32" s="59"/>
      <c r="U32" s="39"/>
    </row>
    <row r="33" spans="1:24" s="41" customFormat="1" ht="18.600000000000001" customHeight="1" thickBot="1">
      <c r="A33" s="74" t="s">
        <v>84</v>
      </c>
      <c r="B33" s="65" t="s">
        <v>84</v>
      </c>
      <c r="C33" s="62"/>
      <c r="D33" s="63"/>
      <c r="E33" s="66"/>
      <c r="F33" s="61" t="s">
        <v>84</v>
      </c>
      <c r="G33" s="62"/>
      <c r="H33" s="63"/>
      <c r="I33" s="66"/>
      <c r="J33" s="61" t="s">
        <v>84</v>
      </c>
      <c r="K33" s="62"/>
      <c r="L33" s="63"/>
      <c r="M33" s="64"/>
      <c r="N33" s="65" t="s">
        <v>18</v>
      </c>
      <c r="O33" s="62" t="s">
        <v>213</v>
      </c>
      <c r="P33" s="11" t="s">
        <v>257</v>
      </c>
      <c r="Q33" s="66"/>
      <c r="R33" s="61" t="s">
        <v>84</v>
      </c>
      <c r="S33" s="62"/>
      <c r="T33" s="63"/>
      <c r="U33" s="64"/>
    </row>
    <row r="34" spans="1:24" s="177" customFormat="1" ht="16.149999999999999" customHeight="1" thickBot="1">
      <c r="A34" s="114"/>
      <c r="B34" s="343" t="s">
        <v>217</v>
      </c>
      <c r="C34" s="344"/>
      <c r="D34" s="170"/>
      <c r="E34" s="171"/>
      <c r="F34" s="345" t="s">
        <v>217</v>
      </c>
      <c r="G34" s="344"/>
      <c r="H34" s="170"/>
      <c r="I34" s="172"/>
      <c r="J34" s="343" t="s">
        <v>217</v>
      </c>
      <c r="K34" s="344"/>
      <c r="L34" s="170"/>
      <c r="M34" s="172"/>
      <c r="N34" s="341" t="s">
        <v>217</v>
      </c>
      <c r="O34" s="342"/>
      <c r="P34" s="173"/>
      <c r="Q34" s="174"/>
      <c r="R34" s="341" t="s">
        <v>217</v>
      </c>
      <c r="S34" s="342"/>
      <c r="T34" s="173"/>
      <c r="U34" s="174"/>
      <c r="V34" s="175"/>
      <c r="W34" s="175"/>
      <c r="X34" s="175"/>
    </row>
    <row r="35" spans="1:24" s="22" customFormat="1">
      <c r="A35" s="384" t="s">
        <v>19</v>
      </c>
      <c r="B35" s="338" t="s">
        <v>39</v>
      </c>
      <c r="C35" s="339"/>
      <c r="D35" s="9">
        <v>5.5</v>
      </c>
      <c r="E35" s="81">
        <v>6</v>
      </c>
      <c r="F35" s="338" t="s">
        <v>39</v>
      </c>
      <c r="G35" s="339"/>
      <c r="H35" s="9">
        <v>5.5</v>
      </c>
      <c r="I35" s="80">
        <v>6</v>
      </c>
      <c r="J35" s="338" t="s">
        <v>39</v>
      </c>
      <c r="K35" s="339"/>
      <c r="L35" s="9">
        <v>5.5</v>
      </c>
      <c r="M35" s="81">
        <v>6</v>
      </c>
      <c r="N35" s="338" t="s">
        <v>109</v>
      </c>
      <c r="O35" s="339"/>
      <c r="P35" s="9">
        <v>5.5</v>
      </c>
      <c r="Q35" s="80"/>
      <c r="R35" s="338" t="s">
        <v>39</v>
      </c>
      <c r="S35" s="339"/>
      <c r="T35" s="9">
        <v>5.5</v>
      </c>
      <c r="U35" s="80"/>
    </row>
    <row r="36" spans="1:24">
      <c r="A36" s="385"/>
      <c r="B36" s="352" t="s">
        <v>40</v>
      </c>
      <c r="C36" s="353"/>
      <c r="D36" s="15">
        <v>2.8</v>
      </c>
      <c r="E36" s="112">
        <v>2.8</v>
      </c>
      <c r="F36" s="352" t="s">
        <v>40</v>
      </c>
      <c r="G36" s="353"/>
      <c r="H36" s="15">
        <v>2.8</v>
      </c>
      <c r="I36" s="110">
        <v>3</v>
      </c>
      <c r="J36" s="352" t="s">
        <v>40</v>
      </c>
      <c r="K36" s="353"/>
      <c r="L36" s="15">
        <v>3</v>
      </c>
      <c r="M36" s="112">
        <v>2.5</v>
      </c>
      <c r="N36" s="338" t="s">
        <v>110</v>
      </c>
      <c r="O36" s="339"/>
      <c r="P36" s="93">
        <v>3.6</v>
      </c>
      <c r="Q36" s="113"/>
      <c r="R36" s="352" t="s">
        <v>40</v>
      </c>
      <c r="S36" s="353"/>
      <c r="T36" s="15">
        <v>3</v>
      </c>
      <c r="U36" s="113"/>
    </row>
    <row r="37" spans="1:24">
      <c r="A37" s="385"/>
      <c r="B37" s="364" t="s">
        <v>20</v>
      </c>
      <c r="C37" s="353"/>
      <c r="D37" s="15">
        <v>1.5</v>
      </c>
      <c r="E37" s="112">
        <v>1.7</v>
      </c>
      <c r="F37" s="352" t="s">
        <v>20</v>
      </c>
      <c r="G37" s="353"/>
      <c r="H37" s="15">
        <v>1.7</v>
      </c>
      <c r="I37" s="110">
        <v>1.5</v>
      </c>
      <c r="J37" s="352" t="s">
        <v>20</v>
      </c>
      <c r="K37" s="353"/>
      <c r="L37" s="15">
        <v>1.6</v>
      </c>
      <c r="M37" s="112">
        <v>1.5</v>
      </c>
      <c r="N37" s="338" t="s">
        <v>111</v>
      </c>
      <c r="O37" s="339"/>
      <c r="P37" s="93">
        <v>2</v>
      </c>
      <c r="Q37" s="113"/>
      <c r="R37" s="352" t="s">
        <v>20</v>
      </c>
      <c r="S37" s="353"/>
      <c r="T37" s="15">
        <v>1.7</v>
      </c>
      <c r="U37" s="113"/>
    </row>
    <row r="38" spans="1:24">
      <c r="A38" s="385"/>
      <c r="B38" s="350" t="s">
        <v>21</v>
      </c>
      <c r="C38" s="351"/>
      <c r="D38" s="16"/>
      <c r="E38" s="140"/>
      <c r="F38" s="352" t="s">
        <v>21</v>
      </c>
      <c r="G38" s="353"/>
      <c r="H38" s="16">
        <v>1</v>
      </c>
      <c r="I38" s="111">
        <v>1</v>
      </c>
      <c r="J38" s="352" t="s">
        <v>21</v>
      </c>
      <c r="K38" s="353"/>
      <c r="L38" s="16">
        <v>0</v>
      </c>
      <c r="M38" s="97"/>
      <c r="N38" s="354" t="s">
        <v>21</v>
      </c>
      <c r="O38" s="351"/>
      <c r="P38" s="16">
        <v>0</v>
      </c>
      <c r="Q38" s="111">
        <v>1</v>
      </c>
      <c r="R38" s="352" t="s">
        <v>21</v>
      </c>
      <c r="S38" s="353"/>
      <c r="T38" s="16">
        <v>0</v>
      </c>
      <c r="U38" s="111"/>
    </row>
    <row r="39" spans="1:24" ht="17.25" thickBot="1">
      <c r="A39" s="385"/>
      <c r="B39" s="355" t="s">
        <v>27</v>
      </c>
      <c r="C39" s="356"/>
      <c r="D39" s="94">
        <v>2.5</v>
      </c>
      <c r="E39" s="179"/>
      <c r="F39" s="357" t="s">
        <v>27</v>
      </c>
      <c r="G39" s="358"/>
      <c r="H39" s="17">
        <v>2.5</v>
      </c>
      <c r="I39" s="104"/>
      <c r="J39" s="359" t="s">
        <v>27</v>
      </c>
      <c r="K39" s="358"/>
      <c r="L39" s="17">
        <v>2.5</v>
      </c>
      <c r="M39" s="98"/>
      <c r="N39" s="357" t="s">
        <v>27</v>
      </c>
      <c r="O39" s="358"/>
      <c r="P39" s="17">
        <v>2.5</v>
      </c>
      <c r="Q39" s="104"/>
      <c r="R39" s="359" t="s">
        <v>27</v>
      </c>
      <c r="S39" s="358"/>
      <c r="T39" s="17">
        <v>2.5</v>
      </c>
      <c r="U39" s="98"/>
    </row>
    <row r="40" spans="1:24" s="123" customFormat="1" ht="17.25" thickBot="1">
      <c r="A40" s="145"/>
      <c r="B40" s="389" t="s">
        <v>135</v>
      </c>
      <c r="C40" s="390"/>
      <c r="D40" s="121">
        <v>0</v>
      </c>
      <c r="E40" s="141">
        <v>0</v>
      </c>
      <c r="F40" s="389" t="s">
        <v>135</v>
      </c>
      <c r="G40" s="390"/>
      <c r="H40" s="121"/>
      <c r="I40" s="122"/>
      <c r="J40" s="389" t="s">
        <v>135</v>
      </c>
      <c r="K40" s="390"/>
      <c r="L40" s="121">
        <v>0</v>
      </c>
      <c r="M40" s="144">
        <v>1</v>
      </c>
      <c r="N40" s="389" t="s">
        <v>135</v>
      </c>
      <c r="O40" s="390"/>
      <c r="P40" s="121"/>
      <c r="Q40" s="122"/>
      <c r="R40" s="389" t="s">
        <v>135</v>
      </c>
      <c r="S40" s="390"/>
      <c r="T40" s="121"/>
      <c r="U40" s="122"/>
    </row>
    <row r="41" spans="1:24" s="22" customFormat="1" ht="17.25" thickBot="1">
      <c r="A41" s="124" t="s">
        <v>136</v>
      </c>
      <c r="B41" s="386" t="s">
        <v>137</v>
      </c>
      <c r="C41" s="387"/>
      <c r="D41" s="125">
        <f xml:space="preserve"> D35*70+D36*75+D37*25+D38*60+D39*45+D40*120</f>
        <v>745</v>
      </c>
      <c r="E41" s="142">
        <f xml:space="preserve"> E35*70+E36*75+E37*25+E38*60+E39*45+E40*120</f>
        <v>672.5</v>
      </c>
      <c r="F41" s="386" t="s">
        <v>137</v>
      </c>
      <c r="G41" s="387"/>
      <c r="H41" s="126">
        <f xml:space="preserve"> H35*70+H36*75+H37*25+H38*60+H39*45</f>
        <v>810</v>
      </c>
      <c r="I41" s="143">
        <f xml:space="preserve"> I35*70+I36*75+I37*25+I38*60+I39*45</f>
        <v>742.5</v>
      </c>
      <c r="J41" s="386" t="s">
        <v>137</v>
      </c>
      <c r="K41" s="387"/>
      <c r="L41" s="125">
        <f xml:space="preserve"> L35*70+L36*75+L37*25+L38*60+L39*45+L40*120</f>
        <v>762.5</v>
      </c>
      <c r="M41" s="142">
        <f xml:space="preserve"> M35*70+M36*75+M37*25+M38*60+M39*45+M40*120</f>
        <v>765</v>
      </c>
      <c r="N41" s="386" t="s">
        <v>137</v>
      </c>
      <c r="O41" s="387"/>
      <c r="P41" s="127">
        <f xml:space="preserve"> P35*70+P36*75+P37*25+P38*60+P39*45</f>
        <v>817.5</v>
      </c>
      <c r="Q41" s="128">
        <f xml:space="preserve"> Q35*70+Q36*75+Q37*25+Q38*60+Q39*45</f>
        <v>60</v>
      </c>
      <c r="R41" s="386" t="s">
        <v>137</v>
      </c>
      <c r="S41" s="387"/>
      <c r="T41" s="126">
        <f xml:space="preserve"> T35*70+T36*75+T37*25+T38*60+T39*45</f>
        <v>765</v>
      </c>
      <c r="U41" s="128"/>
    </row>
    <row r="42" spans="1:24" s="29" customFormat="1" ht="18" customHeight="1">
      <c r="A42" s="361" t="s">
        <v>117</v>
      </c>
      <c r="B42" s="361"/>
      <c r="C42" s="361"/>
      <c r="D42" s="361"/>
      <c r="E42" s="361"/>
      <c r="F42" s="361"/>
      <c r="G42" s="361"/>
      <c r="H42" s="361"/>
      <c r="I42" s="361"/>
      <c r="J42" s="361"/>
      <c r="K42" s="361"/>
      <c r="L42" s="361"/>
      <c r="M42" s="361"/>
      <c r="N42" s="361"/>
      <c r="O42" s="361"/>
      <c r="P42" s="361"/>
      <c r="Q42" s="361"/>
      <c r="R42" s="361"/>
      <c r="S42" s="361"/>
      <c r="T42" s="361"/>
      <c r="U42" s="361"/>
    </row>
    <row r="43" spans="1:24" s="29" customFormat="1" ht="18" customHeight="1">
      <c r="A43" s="301" t="s">
        <v>118</v>
      </c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</row>
    <row r="44" spans="1:24" s="101" customFormat="1" ht="19.5">
      <c r="A44" s="301" t="s">
        <v>252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1:24">
      <c r="A45" s="388"/>
      <c r="B45" s="388"/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</row>
  </sheetData>
  <mergeCells count="95">
    <mergeCell ref="J5:J6"/>
    <mergeCell ref="R35:S35"/>
    <mergeCell ref="N39:O39"/>
    <mergeCell ref="R39:S39"/>
    <mergeCell ref="R36:S36"/>
    <mergeCell ref="N37:O37"/>
    <mergeCell ref="N36:O36"/>
    <mergeCell ref="R38:S38"/>
    <mergeCell ref="R37:S37"/>
    <mergeCell ref="N35:O35"/>
    <mergeCell ref="R34:S34"/>
    <mergeCell ref="N27:N31"/>
    <mergeCell ref="S18:S21"/>
    <mergeCell ref="N17:N21"/>
    <mergeCell ref="R17:R21"/>
    <mergeCell ref="R22:R26"/>
    <mergeCell ref="O18:O21"/>
    <mergeCell ref="R27:R31"/>
    <mergeCell ref="A45:J45"/>
    <mergeCell ref="K45:R45"/>
    <mergeCell ref="J40:K40"/>
    <mergeCell ref="N40:O40"/>
    <mergeCell ref="R40:S40"/>
    <mergeCell ref="B40:C40"/>
    <mergeCell ref="F40:G40"/>
    <mergeCell ref="A42:U42"/>
    <mergeCell ref="A43:U43"/>
    <mergeCell ref="A44:U44"/>
    <mergeCell ref="B41:C41"/>
    <mergeCell ref="J41:K41"/>
    <mergeCell ref="N41:O41"/>
    <mergeCell ref="R41:S41"/>
    <mergeCell ref="F41:G41"/>
    <mergeCell ref="J39:K39"/>
    <mergeCell ref="B37:C37"/>
    <mergeCell ref="F37:G37"/>
    <mergeCell ref="J37:K37"/>
    <mergeCell ref="B38:C38"/>
    <mergeCell ref="F38:G38"/>
    <mergeCell ref="J38:K38"/>
    <mergeCell ref="J27:J31"/>
    <mergeCell ref="F35:G35"/>
    <mergeCell ref="J34:K34"/>
    <mergeCell ref="N38:O38"/>
    <mergeCell ref="J35:K35"/>
    <mergeCell ref="J36:K36"/>
    <mergeCell ref="F36:G36"/>
    <mergeCell ref="N34:O34"/>
    <mergeCell ref="B36:C36"/>
    <mergeCell ref="A35:A39"/>
    <mergeCell ref="A22:A26"/>
    <mergeCell ref="B22:B26"/>
    <mergeCell ref="F22:F26"/>
    <mergeCell ref="B34:C34"/>
    <mergeCell ref="F34:G34"/>
    <mergeCell ref="B35:C35"/>
    <mergeCell ref="A27:A31"/>
    <mergeCell ref="B27:B31"/>
    <mergeCell ref="F27:F31"/>
    <mergeCell ref="B39:C39"/>
    <mergeCell ref="F39:G39"/>
    <mergeCell ref="J22:J26"/>
    <mergeCell ref="N22:N26"/>
    <mergeCell ref="R5:R6"/>
    <mergeCell ref="A5:A6"/>
    <mergeCell ref="F5:F6"/>
    <mergeCell ref="A17:A21"/>
    <mergeCell ref="B17:B21"/>
    <mergeCell ref="C18:C21"/>
    <mergeCell ref="G18:G21"/>
    <mergeCell ref="K18:K21"/>
    <mergeCell ref="R7:R11"/>
    <mergeCell ref="R12:R16"/>
    <mergeCell ref="B5:B6"/>
    <mergeCell ref="N5:N6"/>
    <mergeCell ref="F17:F21"/>
    <mergeCell ref="J17:J21"/>
    <mergeCell ref="A1:U1"/>
    <mergeCell ref="D2:G2"/>
    <mergeCell ref="O2:U2"/>
    <mergeCell ref="B3:E3"/>
    <mergeCell ref="F3:I3"/>
    <mergeCell ref="J3:M3"/>
    <mergeCell ref="N3:Q3"/>
    <mergeCell ref="R3:U3"/>
    <mergeCell ref="N7:N11"/>
    <mergeCell ref="N12:N16"/>
    <mergeCell ref="A12:A16"/>
    <mergeCell ref="B12:B16"/>
    <mergeCell ref="F12:F16"/>
    <mergeCell ref="J7:J13"/>
    <mergeCell ref="J14:J16"/>
    <mergeCell ref="F7:F11"/>
    <mergeCell ref="A7:A11"/>
    <mergeCell ref="B7:B11"/>
  </mergeCells>
  <phoneticPr fontId="5" type="noConversion"/>
  <conditionalFormatting sqref="S7:T10 T11 G7:H10">
    <cfRule type="containsText" dxfId="3" priority="8" stopIfTrue="1" operator="containsText" text="炸">
      <formula>NOT(ISERROR(SEARCH("炸",G7)))</formula>
    </cfRule>
  </conditionalFormatting>
  <conditionalFormatting sqref="G7:H10">
    <cfRule type="containsText" dxfId="2" priority="3" stopIfTrue="1" operator="containsText" text="炸">
      <formula>NOT(ISERROR(SEARCH("炸",G7)))</formula>
    </cfRule>
  </conditionalFormatting>
  <conditionalFormatting sqref="L7:L10 K7 K9:K10">
    <cfRule type="containsText" dxfId="1" priority="2" stopIfTrue="1" operator="containsText" text="炸">
      <formula>NOT(ISERROR(SEARCH("炸",K7)))</formula>
    </cfRule>
  </conditionalFormatting>
  <conditionalFormatting sqref="L7:L10 K7 K9:K10">
    <cfRule type="containsText" dxfId="0" priority="1" stopIfTrue="1" operator="containsText" text="炸">
      <formula>NOT(ISERROR(SEARCH("炸",K7)))</formula>
    </cfRule>
  </conditionalFormatting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7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6"/>
  <sheetViews>
    <sheetView tabSelected="1" topLeftCell="A7" zoomScale="81" zoomScaleNormal="81" workbookViewId="0">
      <selection activeCell="Y24" sqref="Y24"/>
    </sheetView>
  </sheetViews>
  <sheetFormatPr defaultColWidth="9" defaultRowHeight="16.5"/>
  <cols>
    <col min="1" max="1" width="6.25" style="1" customWidth="1"/>
    <col min="2" max="2" width="10" style="1" customWidth="1"/>
    <col min="3" max="3" width="13.5" style="1" customWidth="1"/>
    <col min="4" max="4" width="10.5" style="1" customWidth="1"/>
    <col min="5" max="5" width="6.5" style="1" customWidth="1"/>
    <col min="6" max="6" width="8.875" style="1" customWidth="1"/>
    <col min="7" max="7" width="14" style="1" customWidth="1"/>
    <col min="8" max="8" width="9.375" style="1" customWidth="1"/>
    <col min="9" max="9" width="6.375" style="1" customWidth="1"/>
    <col min="10" max="10" width="10.375" style="1" customWidth="1"/>
    <col min="11" max="11" width="18" style="1" customWidth="1"/>
    <col min="12" max="12" width="9.875" style="1" customWidth="1"/>
    <col min="13" max="13" width="6.375" style="1" customWidth="1"/>
    <col min="14" max="14" width="10.875" style="1" customWidth="1"/>
    <col min="15" max="15" width="13.5" style="1" customWidth="1"/>
    <col min="16" max="16" width="10.125" style="1" customWidth="1"/>
    <col min="17" max="17" width="7.625" style="1" customWidth="1"/>
    <col min="18" max="18" width="9" style="1"/>
    <col min="19" max="19" width="12.5" style="1" customWidth="1"/>
    <col min="20" max="20" width="9.875" style="1" customWidth="1"/>
    <col min="21" max="21" width="6.875" style="1" customWidth="1"/>
    <col min="22" max="16384" width="9" style="1"/>
  </cols>
  <sheetData>
    <row r="1" spans="1:21" s="19" customFormat="1" ht="28.5" customHeight="1">
      <c r="A1" s="324" t="s">
        <v>240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324"/>
      <c r="T1" s="324"/>
      <c r="U1" s="324"/>
    </row>
    <row r="2" spans="1:21" s="18" customFormat="1" ht="20.25" thickBot="1">
      <c r="A2" s="2" t="s">
        <v>132</v>
      </c>
      <c r="B2" s="2"/>
      <c r="C2" s="2"/>
      <c r="D2" s="325" t="s">
        <v>2</v>
      </c>
      <c r="E2" s="325"/>
      <c r="F2" s="325"/>
      <c r="G2" s="325"/>
      <c r="H2" s="3" t="s">
        <v>133</v>
      </c>
      <c r="I2" s="3"/>
      <c r="J2" s="4"/>
      <c r="K2" s="4"/>
      <c r="L2" s="4"/>
      <c r="M2" s="4"/>
      <c r="N2" s="5"/>
      <c r="O2" s="326" t="s">
        <v>134</v>
      </c>
      <c r="P2" s="326"/>
      <c r="Q2" s="326"/>
      <c r="R2" s="326"/>
      <c r="S2" s="326"/>
      <c r="T2" s="326"/>
      <c r="U2" s="326"/>
    </row>
    <row r="3" spans="1:21" s="18" customFormat="1" ht="21" customHeight="1" thickBot="1">
      <c r="A3" s="159" t="s">
        <v>3</v>
      </c>
      <c r="B3" s="327" t="s">
        <v>163</v>
      </c>
      <c r="C3" s="328"/>
      <c r="D3" s="328"/>
      <c r="E3" s="329"/>
      <c r="F3" s="327" t="s">
        <v>164</v>
      </c>
      <c r="G3" s="328"/>
      <c r="H3" s="328"/>
      <c r="I3" s="333"/>
      <c r="J3" s="330" t="s">
        <v>165</v>
      </c>
      <c r="K3" s="328"/>
      <c r="L3" s="328"/>
      <c r="M3" s="392"/>
      <c r="N3" s="330" t="s">
        <v>166</v>
      </c>
      <c r="O3" s="328"/>
      <c r="P3" s="328"/>
      <c r="Q3" s="333"/>
      <c r="R3" s="393"/>
      <c r="S3" s="394"/>
      <c r="T3" s="394"/>
      <c r="U3" s="395"/>
    </row>
    <row r="4" spans="1:21" ht="24.75" customHeight="1">
      <c r="A4" s="158" t="s">
        <v>4</v>
      </c>
      <c r="B4" s="151" t="s">
        <v>5</v>
      </c>
      <c r="C4" s="152" t="s">
        <v>6</v>
      </c>
      <c r="D4" s="156" t="s">
        <v>22</v>
      </c>
      <c r="E4" s="153" t="s">
        <v>23</v>
      </c>
      <c r="F4" s="151" t="s">
        <v>24</v>
      </c>
      <c r="G4" s="152" t="s">
        <v>6</v>
      </c>
      <c r="H4" s="156" t="s">
        <v>22</v>
      </c>
      <c r="I4" s="154" t="s">
        <v>23</v>
      </c>
      <c r="J4" s="155" t="s">
        <v>5</v>
      </c>
      <c r="K4" s="152" t="s">
        <v>6</v>
      </c>
      <c r="L4" s="156" t="s">
        <v>7</v>
      </c>
      <c r="M4" s="153" t="s">
        <v>8</v>
      </c>
      <c r="N4" s="160" t="s">
        <v>105</v>
      </c>
      <c r="O4" s="146" t="s">
        <v>106</v>
      </c>
      <c r="P4" s="161" t="s">
        <v>107</v>
      </c>
      <c r="Q4" s="162" t="s">
        <v>8</v>
      </c>
      <c r="R4" s="160"/>
      <c r="S4" s="146"/>
      <c r="T4" s="161"/>
      <c r="U4" s="162"/>
    </row>
    <row r="5" spans="1:21" s="41" customFormat="1" ht="18.75" customHeight="1">
      <c r="A5" s="374" t="s">
        <v>91</v>
      </c>
      <c r="B5" s="336" t="s">
        <v>92</v>
      </c>
      <c r="C5" s="31" t="s">
        <v>14</v>
      </c>
      <c r="D5" s="31">
        <v>220</v>
      </c>
      <c r="E5" s="40"/>
      <c r="F5" s="334" t="s">
        <v>242</v>
      </c>
      <c r="G5" s="37" t="s">
        <v>227</v>
      </c>
      <c r="H5" s="37">
        <v>90</v>
      </c>
      <c r="I5" s="39"/>
      <c r="J5" s="334" t="s">
        <v>226</v>
      </c>
      <c r="K5" s="37" t="s">
        <v>227</v>
      </c>
      <c r="L5" s="37">
        <v>110</v>
      </c>
      <c r="M5" s="40"/>
      <c r="N5" s="334" t="s">
        <v>242</v>
      </c>
      <c r="O5" s="37" t="s">
        <v>227</v>
      </c>
      <c r="P5" s="37">
        <v>90</v>
      </c>
      <c r="Q5" s="36"/>
      <c r="R5" s="334"/>
      <c r="S5" s="37"/>
      <c r="T5" s="37"/>
      <c r="U5" s="39"/>
    </row>
    <row r="6" spans="1:21" s="41" customFormat="1" ht="18.75" customHeight="1">
      <c r="A6" s="374"/>
      <c r="B6" s="337"/>
      <c r="C6" s="31"/>
      <c r="D6" s="31"/>
      <c r="E6" s="40"/>
      <c r="F6" s="335"/>
      <c r="G6" s="37" t="s">
        <v>243</v>
      </c>
      <c r="H6" s="37">
        <v>20</v>
      </c>
      <c r="I6" s="39"/>
      <c r="J6" s="335"/>
      <c r="K6" s="37"/>
      <c r="L6" s="37"/>
      <c r="M6" s="40"/>
      <c r="N6" s="335"/>
      <c r="O6" s="37" t="s">
        <v>243</v>
      </c>
      <c r="P6" s="37">
        <v>20</v>
      </c>
      <c r="Q6" s="36"/>
      <c r="R6" s="335"/>
      <c r="S6" s="37"/>
      <c r="T6" s="37"/>
      <c r="U6" s="39"/>
    </row>
    <row r="7" spans="1:21" s="41" customFormat="1" ht="19.899999999999999" customHeight="1">
      <c r="A7" s="374" t="s">
        <v>93</v>
      </c>
      <c r="B7" s="308" t="s">
        <v>218</v>
      </c>
      <c r="C7" s="79" t="s">
        <v>219</v>
      </c>
      <c r="D7" s="134">
        <v>60</v>
      </c>
      <c r="E7" s="40"/>
      <c r="F7" s="397" t="s">
        <v>126</v>
      </c>
      <c r="G7" s="30" t="s">
        <v>112</v>
      </c>
      <c r="H7" s="37">
        <v>80</v>
      </c>
      <c r="I7" s="39"/>
      <c r="J7" s="396" t="s">
        <v>233</v>
      </c>
      <c r="K7" s="30" t="s">
        <v>234</v>
      </c>
      <c r="L7" s="30">
        <v>2</v>
      </c>
      <c r="M7" s="46"/>
      <c r="N7" s="302" t="s">
        <v>184</v>
      </c>
      <c r="O7" s="106" t="s">
        <v>185</v>
      </c>
      <c r="P7" s="47">
        <v>80</v>
      </c>
      <c r="Q7" s="95"/>
      <c r="R7" s="308"/>
      <c r="S7" s="38"/>
      <c r="T7" s="30"/>
      <c r="U7" s="36"/>
    </row>
    <row r="8" spans="1:21" s="41" customFormat="1" ht="19.899999999999999" customHeight="1">
      <c r="A8" s="375"/>
      <c r="B8" s="309"/>
      <c r="C8" s="79" t="s">
        <v>220</v>
      </c>
      <c r="D8" s="134">
        <v>2</v>
      </c>
      <c r="E8" s="40"/>
      <c r="F8" s="397"/>
      <c r="G8" s="47" t="s">
        <v>49</v>
      </c>
      <c r="H8" s="31">
        <v>1</v>
      </c>
      <c r="I8" s="39"/>
      <c r="J8" s="396"/>
      <c r="K8" s="37" t="s">
        <v>228</v>
      </c>
      <c r="L8" s="43">
        <v>80</v>
      </c>
      <c r="M8" s="75"/>
      <c r="N8" s="303"/>
      <c r="O8" s="30" t="s">
        <v>186</v>
      </c>
      <c r="P8" s="30">
        <v>20</v>
      </c>
      <c r="Q8" s="36"/>
      <c r="R8" s="309"/>
      <c r="S8" s="38"/>
      <c r="T8" s="37"/>
      <c r="U8" s="36"/>
    </row>
    <row r="9" spans="1:21" s="41" customFormat="1" ht="19.899999999999999" customHeight="1">
      <c r="A9" s="375"/>
      <c r="B9" s="309"/>
      <c r="C9" s="79" t="s">
        <v>141</v>
      </c>
      <c r="D9" s="134">
        <v>20</v>
      </c>
      <c r="E9" s="40"/>
      <c r="F9" s="397"/>
      <c r="G9" s="79" t="s">
        <v>214</v>
      </c>
      <c r="H9" s="134">
        <v>20</v>
      </c>
      <c r="I9" s="39"/>
      <c r="J9" s="396"/>
      <c r="K9" s="76" t="s">
        <v>229</v>
      </c>
      <c r="L9" s="43">
        <v>2</v>
      </c>
      <c r="M9" s="75"/>
      <c r="N9" s="303"/>
      <c r="O9" s="30" t="s">
        <v>179</v>
      </c>
      <c r="P9" s="30">
        <v>10</v>
      </c>
      <c r="Q9" s="36"/>
      <c r="R9" s="309"/>
      <c r="S9" s="47"/>
      <c r="T9" s="47"/>
      <c r="U9" s="36"/>
    </row>
    <row r="10" spans="1:21" s="41" customFormat="1" ht="19.899999999999999" customHeight="1">
      <c r="A10" s="375"/>
      <c r="B10" s="309"/>
      <c r="C10" s="79"/>
      <c r="D10" s="134"/>
      <c r="E10" s="40"/>
      <c r="F10" s="397"/>
      <c r="G10" s="51"/>
      <c r="H10" s="31"/>
      <c r="I10" s="39"/>
      <c r="J10" s="396"/>
      <c r="K10" s="38" t="s">
        <v>230</v>
      </c>
      <c r="L10" s="37">
        <v>30</v>
      </c>
      <c r="M10" s="40"/>
      <c r="N10" s="303"/>
      <c r="O10" s="30" t="s">
        <v>187</v>
      </c>
      <c r="P10" s="30">
        <v>10</v>
      </c>
      <c r="Q10" s="36"/>
      <c r="R10" s="309"/>
      <c r="S10" s="47"/>
      <c r="T10" s="47"/>
      <c r="U10" s="36"/>
    </row>
    <row r="11" spans="1:21" s="41" customFormat="1" ht="19.899999999999999" customHeight="1">
      <c r="A11" s="375"/>
      <c r="B11" s="310"/>
      <c r="C11" s="47"/>
      <c r="D11" s="47"/>
      <c r="E11" s="40"/>
      <c r="F11" s="397"/>
      <c r="G11" s="47"/>
      <c r="H11" s="31"/>
      <c r="I11" s="39"/>
      <c r="J11" s="396"/>
      <c r="K11" s="30"/>
      <c r="L11" s="37"/>
      <c r="M11" s="40"/>
      <c r="N11" s="304"/>
      <c r="O11" s="47"/>
      <c r="P11" s="47"/>
      <c r="Q11" s="36"/>
      <c r="R11" s="310"/>
      <c r="S11" s="30"/>
      <c r="T11" s="30"/>
      <c r="U11" s="36"/>
    </row>
    <row r="12" spans="1:21" s="41" customFormat="1" ht="21.6" customHeight="1">
      <c r="A12" s="374" t="s">
        <v>94</v>
      </c>
      <c r="B12" s="396" t="s">
        <v>176</v>
      </c>
      <c r="C12" s="37" t="s">
        <v>108</v>
      </c>
      <c r="D12" s="37">
        <v>50</v>
      </c>
      <c r="E12" s="40"/>
      <c r="F12" s="302" t="s">
        <v>177</v>
      </c>
      <c r="G12" s="47" t="s">
        <v>307</v>
      </c>
      <c r="H12" s="47">
        <v>30</v>
      </c>
      <c r="I12" s="39"/>
      <c r="J12" s="396" t="s">
        <v>231</v>
      </c>
      <c r="K12" s="37" t="s">
        <v>232</v>
      </c>
      <c r="L12" s="43">
        <v>65</v>
      </c>
      <c r="M12" s="40"/>
      <c r="N12" s="308" t="s">
        <v>143</v>
      </c>
      <c r="O12" s="137" t="s">
        <v>104</v>
      </c>
      <c r="P12" s="135" t="s">
        <v>149</v>
      </c>
      <c r="Q12" s="36"/>
      <c r="R12" s="302"/>
      <c r="S12" s="31"/>
      <c r="T12" s="47"/>
      <c r="U12" s="36"/>
    </row>
    <row r="13" spans="1:21" s="41" customFormat="1" ht="21.6" customHeight="1">
      <c r="A13" s="375"/>
      <c r="B13" s="396"/>
      <c r="C13" s="82" t="s">
        <v>129</v>
      </c>
      <c r="D13" s="83">
        <v>10</v>
      </c>
      <c r="E13" s="40"/>
      <c r="F13" s="303"/>
      <c r="G13" s="47" t="s">
        <v>178</v>
      </c>
      <c r="H13" s="47">
        <v>15</v>
      </c>
      <c r="I13" s="39"/>
      <c r="J13" s="396"/>
      <c r="K13" s="30"/>
      <c r="L13" s="30"/>
      <c r="M13" s="40"/>
      <c r="N13" s="309"/>
      <c r="O13" s="137" t="s">
        <v>144</v>
      </c>
      <c r="P13" s="135" t="s">
        <v>146</v>
      </c>
      <c r="Q13" s="36"/>
      <c r="R13" s="303"/>
      <c r="S13" s="30"/>
      <c r="T13" s="30"/>
      <c r="U13" s="36"/>
    </row>
    <row r="14" spans="1:21" s="41" customFormat="1" ht="21.6" customHeight="1">
      <c r="A14" s="375"/>
      <c r="B14" s="396"/>
      <c r="C14" s="47" t="s">
        <v>127</v>
      </c>
      <c r="D14" s="47">
        <v>60</v>
      </c>
      <c r="E14" s="40"/>
      <c r="F14" s="303"/>
      <c r="G14" s="31" t="s">
        <v>179</v>
      </c>
      <c r="H14" s="70">
        <v>20</v>
      </c>
      <c r="I14" s="39"/>
      <c r="J14" s="396"/>
      <c r="K14" s="30"/>
      <c r="L14" s="30"/>
      <c r="M14" s="40"/>
      <c r="N14" s="309"/>
      <c r="O14" s="79" t="s">
        <v>33</v>
      </c>
      <c r="P14" s="136" t="s">
        <v>147</v>
      </c>
      <c r="Q14" s="36"/>
      <c r="R14" s="303"/>
      <c r="S14" s="30"/>
      <c r="T14" s="30"/>
      <c r="U14" s="36"/>
    </row>
    <row r="15" spans="1:21" s="41" customFormat="1" ht="21.6" customHeight="1">
      <c r="A15" s="375"/>
      <c r="B15" s="396"/>
      <c r="C15" s="84"/>
      <c r="D15" s="83"/>
      <c r="E15" s="40"/>
      <c r="F15" s="303"/>
      <c r="G15" s="47" t="s">
        <v>180</v>
      </c>
      <c r="H15" s="47">
        <v>3</v>
      </c>
      <c r="I15" s="39"/>
      <c r="J15" s="396"/>
      <c r="K15" s="30"/>
      <c r="L15" s="37"/>
      <c r="M15" s="40"/>
      <c r="N15" s="309"/>
      <c r="O15" s="79" t="s">
        <v>56</v>
      </c>
      <c r="P15" s="136" t="s">
        <v>148</v>
      </c>
      <c r="Q15" s="36"/>
      <c r="R15" s="303"/>
      <c r="S15" s="30"/>
      <c r="T15" s="37"/>
      <c r="U15" s="36"/>
    </row>
    <row r="16" spans="1:21" s="41" customFormat="1" ht="21.6" customHeight="1">
      <c r="A16" s="375"/>
      <c r="B16" s="396"/>
      <c r="C16" s="84"/>
      <c r="D16" s="83"/>
      <c r="E16" s="40"/>
      <c r="F16" s="304"/>
      <c r="G16" s="47"/>
      <c r="H16" s="47"/>
      <c r="I16" s="39"/>
      <c r="J16" s="396"/>
      <c r="K16" s="30"/>
      <c r="L16" s="30"/>
      <c r="M16" s="40"/>
      <c r="N16" s="310"/>
      <c r="O16" s="79" t="s">
        <v>145</v>
      </c>
      <c r="P16" s="136" t="s">
        <v>148</v>
      </c>
      <c r="Q16" s="36"/>
      <c r="R16" s="304"/>
      <c r="S16" s="47"/>
      <c r="T16" s="43"/>
      <c r="U16" s="36"/>
    </row>
    <row r="17" spans="1:21" s="54" customFormat="1" ht="18.75" customHeight="1">
      <c r="A17" s="374" t="s">
        <v>95</v>
      </c>
      <c r="B17" s="381" t="s">
        <v>68</v>
      </c>
      <c r="C17" s="30" t="s">
        <v>69</v>
      </c>
      <c r="D17" s="30">
        <v>100</v>
      </c>
      <c r="E17" s="53"/>
      <c r="F17" s="319" t="s">
        <v>68</v>
      </c>
      <c r="G17" s="30" t="s">
        <v>70</v>
      </c>
      <c r="H17" s="37">
        <v>100</v>
      </c>
      <c r="I17" s="53"/>
      <c r="J17" s="319" t="s">
        <v>68</v>
      </c>
      <c r="K17" s="30" t="s">
        <v>69</v>
      </c>
      <c r="L17" s="30">
        <v>100</v>
      </c>
      <c r="M17" s="36"/>
      <c r="N17" s="381" t="s">
        <v>68</v>
      </c>
      <c r="O17" s="30" t="s">
        <v>70</v>
      </c>
      <c r="P17" s="37">
        <v>100</v>
      </c>
      <c r="Q17" s="53"/>
      <c r="R17" s="402"/>
      <c r="S17" s="138"/>
      <c r="T17" s="138"/>
      <c r="U17" s="36"/>
    </row>
    <row r="18" spans="1:21" s="41" customFormat="1" ht="18.75" customHeight="1">
      <c r="A18" s="375"/>
      <c r="B18" s="382"/>
      <c r="C18" s="316" t="s">
        <v>71</v>
      </c>
      <c r="D18" s="47"/>
      <c r="E18" s="40"/>
      <c r="F18" s="319"/>
      <c r="G18" s="320" t="s">
        <v>72</v>
      </c>
      <c r="H18" s="47"/>
      <c r="I18" s="40"/>
      <c r="J18" s="319"/>
      <c r="K18" s="323" t="s">
        <v>71</v>
      </c>
      <c r="L18" s="47"/>
      <c r="M18" s="39"/>
      <c r="N18" s="382"/>
      <c r="O18" s="320" t="s">
        <v>72</v>
      </c>
      <c r="P18" s="47"/>
      <c r="Q18" s="40"/>
      <c r="R18" s="402"/>
      <c r="S18" s="398"/>
      <c r="T18" s="55"/>
      <c r="U18" s="39"/>
    </row>
    <row r="19" spans="1:21" s="41" customFormat="1" ht="18.75" customHeight="1">
      <c r="A19" s="375"/>
      <c r="B19" s="382"/>
      <c r="C19" s="317"/>
      <c r="D19" s="47"/>
      <c r="E19" s="40"/>
      <c r="F19" s="319"/>
      <c r="G19" s="321"/>
      <c r="H19" s="47"/>
      <c r="I19" s="40"/>
      <c r="J19" s="319"/>
      <c r="K19" s="323"/>
      <c r="L19" s="47"/>
      <c r="M19" s="39"/>
      <c r="N19" s="382"/>
      <c r="O19" s="321"/>
      <c r="P19" s="47"/>
      <c r="Q19" s="40"/>
      <c r="R19" s="402"/>
      <c r="S19" s="398"/>
      <c r="T19" s="55"/>
      <c r="U19" s="39"/>
    </row>
    <row r="20" spans="1:21" s="41" customFormat="1" ht="18.75" customHeight="1">
      <c r="A20" s="375"/>
      <c r="B20" s="382"/>
      <c r="C20" s="317"/>
      <c r="D20" s="47"/>
      <c r="E20" s="40"/>
      <c r="F20" s="319"/>
      <c r="G20" s="321"/>
      <c r="H20" s="47"/>
      <c r="I20" s="40"/>
      <c r="J20" s="319"/>
      <c r="K20" s="323"/>
      <c r="L20" s="47"/>
      <c r="M20" s="39"/>
      <c r="N20" s="382"/>
      <c r="O20" s="321"/>
      <c r="P20" s="47"/>
      <c r="Q20" s="40"/>
      <c r="R20" s="402"/>
      <c r="S20" s="398"/>
      <c r="T20" s="55"/>
      <c r="U20" s="39"/>
    </row>
    <row r="21" spans="1:21" s="41" customFormat="1" ht="18.75" customHeight="1">
      <c r="A21" s="375"/>
      <c r="B21" s="383"/>
      <c r="C21" s="318"/>
      <c r="D21" s="47"/>
      <c r="E21" s="40"/>
      <c r="F21" s="319"/>
      <c r="G21" s="322"/>
      <c r="H21" s="47"/>
      <c r="I21" s="40"/>
      <c r="J21" s="319"/>
      <c r="K21" s="323"/>
      <c r="L21" s="47"/>
      <c r="M21" s="39"/>
      <c r="N21" s="383"/>
      <c r="O21" s="322"/>
      <c r="P21" s="47"/>
      <c r="Q21" s="40"/>
      <c r="R21" s="402"/>
      <c r="S21" s="398"/>
      <c r="T21" s="55"/>
      <c r="U21" s="39"/>
    </row>
    <row r="22" spans="1:21" s="41" customFormat="1" ht="18.75" customHeight="1">
      <c r="A22" s="374" t="s">
        <v>96</v>
      </c>
      <c r="B22" s="399"/>
      <c r="C22" s="30"/>
      <c r="D22" s="30"/>
      <c r="E22" s="139"/>
      <c r="F22" s="399"/>
      <c r="G22" s="30"/>
      <c r="H22" s="30"/>
      <c r="I22" s="139"/>
      <c r="J22" s="399"/>
      <c r="K22" s="30"/>
      <c r="L22" s="30"/>
      <c r="M22" s="139"/>
      <c r="N22" s="399"/>
      <c r="O22" s="30"/>
      <c r="P22" s="30"/>
      <c r="Q22" s="139"/>
      <c r="R22" s="308"/>
      <c r="S22" s="37"/>
      <c r="T22" s="30"/>
      <c r="U22" s="36"/>
    </row>
    <row r="23" spans="1:21" s="41" customFormat="1" ht="18.75" customHeight="1">
      <c r="A23" s="375"/>
      <c r="B23" s="400"/>
      <c r="C23" s="47"/>
      <c r="D23" s="31"/>
      <c r="E23" s="139"/>
      <c r="F23" s="400"/>
      <c r="G23" s="47"/>
      <c r="H23" s="31"/>
      <c r="I23" s="139"/>
      <c r="J23" s="400"/>
      <c r="K23" s="47"/>
      <c r="L23" s="31"/>
      <c r="M23" s="139"/>
      <c r="N23" s="400"/>
      <c r="O23" s="47"/>
      <c r="P23" s="31"/>
      <c r="Q23" s="139"/>
      <c r="R23" s="309"/>
      <c r="S23" s="30"/>
      <c r="T23" s="30"/>
      <c r="U23" s="36"/>
    </row>
    <row r="24" spans="1:21" s="41" customFormat="1" ht="18.75" customHeight="1">
      <c r="A24" s="375"/>
      <c r="B24" s="400"/>
      <c r="C24" s="47"/>
      <c r="D24" s="31"/>
      <c r="E24" s="139"/>
      <c r="F24" s="400"/>
      <c r="G24" s="47"/>
      <c r="H24" s="31"/>
      <c r="I24" s="139"/>
      <c r="J24" s="400"/>
      <c r="K24" s="47"/>
      <c r="L24" s="31"/>
      <c r="M24" s="139"/>
      <c r="N24" s="400"/>
      <c r="O24" s="47"/>
      <c r="P24" s="31"/>
      <c r="Q24" s="139"/>
      <c r="R24" s="309"/>
      <c r="S24" s="37"/>
      <c r="T24" s="43"/>
      <c r="U24" s="36"/>
    </row>
    <row r="25" spans="1:21" s="41" customFormat="1" ht="18.75" customHeight="1">
      <c r="A25" s="375"/>
      <c r="B25" s="400"/>
      <c r="C25" s="47"/>
      <c r="D25" s="31"/>
      <c r="E25" s="139"/>
      <c r="F25" s="400"/>
      <c r="G25" s="47"/>
      <c r="H25" s="31"/>
      <c r="I25" s="139"/>
      <c r="J25" s="400"/>
      <c r="K25" s="47"/>
      <c r="L25" s="31"/>
      <c r="M25" s="139"/>
      <c r="N25" s="400"/>
      <c r="O25" s="47"/>
      <c r="P25" s="31"/>
      <c r="Q25" s="139"/>
      <c r="R25" s="309"/>
      <c r="S25" s="30"/>
      <c r="T25" s="37"/>
      <c r="U25" s="36"/>
    </row>
    <row r="26" spans="1:21" s="41" customFormat="1" ht="18.75" customHeight="1">
      <c r="A26" s="375"/>
      <c r="B26" s="401"/>
      <c r="C26" s="47"/>
      <c r="D26" s="47"/>
      <c r="E26" s="139"/>
      <c r="F26" s="401"/>
      <c r="G26" s="47"/>
      <c r="H26" s="47"/>
      <c r="I26" s="139"/>
      <c r="J26" s="401"/>
      <c r="K26" s="47"/>
      <c r="L26" s="47"/>
      <c r="M26" s="139"/>
      <c r="N26" s="401"/>
      <c r="O26" s="47"/>
      <c r="P26" s="47"/>
      <c r="Q26" s="139"/>
      <c r="R26" s="310"/>
      <c r="S26" s="30"/>
      <c r="T26" s="30"/>
      <c r="U26" s="36"/>
    </row>
    <row r="27" spans="1:21" s="41" customFormat="1" ht="18.75" customHeight="1">
      <c r="A27" s="391" t="s">
        <v>15</v>
      </c>
      <c r="B27" s="302" t="s">
        <v>131</v>
      </c>
      <c r="C27" s="37" t="s">
        <v>120</v>
      </c>
      <c r="D27" s="76">
        <v>10</v>
      </c>
      <c r="E27" s="40"/>
      <c r="F27" s="302" t="s">
        <v>32</v>
      </c>
      <c r="G27" s="47" t="s">
        <v>85</v>
      </c>
      <c r="H27" s="47">
        <v>20</v>
      </c>
      <c r="I27" s="39"/>
      <c r="J27" s="302" t="s">
        <v>181</v>
      </c>
      <c r="K27" s="47" t="s">
        <v>182</v>
      </c>
      <c r="L27" s="31">
        <v>1</v>
      </c>
      <c r="M27" s="40"/>
      <c r="N27" s="302" t="s">
        <v>251</v>
      </c>
      <c r="O27" s="37" t="s">
        <v>248</v>
      </c>
      <c r="P27" s="76">
        <v>15</v>
      </c>
      <c r="Q27" s="36"/>
      <c r="R27" s="302"/>
      <c r="S27" s="47"/>
      <c r="T27" s="31"/>
      <c r="U27" s="36"/>
    </row>
    <row r="28" spans="1:21" s="41" customFormat="1" ht="18.75" customHeight="1">
      <c r="A28" s="391"/>
      <c r="B28" s="303"/>
      <c r="C28" s="47" t="s">
        <v>121</v>
      </c>
      <c r="D28" s="47">
        <v>1</v>
      </c>
      <c r="E28" s="40"/>
      <c r="F28" s="303"/>
      <c r="G28" s="52" t="s">
        <v>54</v>
      </c>
      <c r="H28" s="56">
        <v>10</v>
      </c>
      <c r="I28" s="39"/>
      <c r="J28" s="303"/>
      <c r="K28" s="47" t="s">
        <v>183</v>
      </c>
      <c r="L28" s="31">
        <v>15</v>
      </c>
      <c r="M28" s="40"/>
      <c r="N28" s="303"/>
      <c r="O28" s="47" t="s">
        <v>249</v>
      </c>
      <c r="P28" s="47">
        <v>10</v>
      </c>
      <c r="Q28" s="77"/>
      <c r="R28" s="303"/>
      <c r="S28" s="47"/>
      <c r="T28" s="31"/>
      <c r="U28" s="36"/>
    </row>
    <row r="29" spans="1:21" s="41" customFormat="1" ht="18.75" customHeight="1">
      <c r="A29" s="391"/>
      <c r="B29" s="303"/>
      <c r="C29" s="47" t="s">
        <v>138</v>
      </c>
      <c r="D29" s="47">
        <v>20</v>
      </c>
      <c r="E29" s="40"/>
      <c r="F29" s="303"/>
      <c r="G29" s="47"/>
      <c r="H29" s="47"/>
      <c r="I29" s="39"/>
      <c r="J29" s="303"/>
      <c r="K29" s="47" t="s">
        <v>130</v>
      </c>
      <c r="L29" s="31">
        <v>1</v>
      </c>
      <c r="M29" s="40"/>
      <c r="N29" s="303"/>
      <c r="O29" s="47" t="s">
        <v>250</v>
      </c>
      <c r="P29" s="47">
        <v>2</v>
      </c>
      <c r="Q29" s="36"/>
      <c r="R29" s="303"/>
      <c r="S29" s="47"/>
      <c r="T29" s="31"/>
      <c r="U29" s="36"/>
    </row>
    <row r="30" spans="1:21" s="41" customFormat="1" ht="18.75" customHeight="1">
      <c r="A30" s="391"/>
      <c r="B30" s="303"/>
      <c r="C30" s="47"/>
      <c r="D30" s="47"/>
      <c r="E30" s="40"/>
      <c r="F30" s="303"/>
      <c r="G30" s="42"/>
      <c r="H30" s="42"/>
      <c r="I30" s="39"/>
      <c r="J30" s="303"/>
      <c r="K30" s="47" t="s">
        <v>188</v>
      </c>
      <c r="L30" s="31">
        <v>20</v>
      </c>
      <c r="M30" s="40"/>
      <c r="N30" s="303"/>
      <c r="O30" s="47"/>
      <c r="P30" s="47"/>
      <c r="Q30" s="36"/>
      <c r="R30" s="303"/>
      <c r="S30" s="47"/>
      <c r="T30" s="31"/>
      <c r="U30" s="36"/>
    </row>
    <row r="31" spans="1:21" ht="18.75" customHeight="1">
      <c r="A31" s="391"/>
      <c r="B31" s="304"/>
      <c r="C31" s="8"/>
      <c r="D31" s="6"/>
      <c r="E31" s="116"/>
      <c r="F31" s="304"/>
      <c r="G31" s="47"/>
      <c r="H31" s="47"/>
      <c r="I31" s="7"/>
      <c r="J31" s="304"/>
      <c r="K31" s="47"/>
      <c r="L31" s="31"/>
      <c r="M31" s="40"/>
      <c r="N31" s="304"/>
      <c r="O31" s="47"/>
      <c r="P31" s="31"/>
      <c r="Q31" s="36"/>
      <c r="R31" s="304"/>
      <c r="S31" s="47"/>
      <c r="T31" s="31"/>
      <c r="U31" s="36"/>
    </row>
    <row r="32" spans="1:21" s="41" customFormat="1" ht="21.6" customHeight="1">
      <c r="A32" s="57" t="s">
        <v>16</v>
      </c>
      <c r="B32" s="58" t="s">
        <v>16</v>
      </c>
      <c r="C32" s="47"/>
      <c r="D32" s="59"/>
      <c r="E32" s="40"/>
      <c r="F32" s="58" t="s">
        <v>16</v>
      </c>
      <c r="G32" s="47" t="s">
        <v>1</v>
      </c>
      <c r="H32" s="59" t="s">
        <v>83</v>
      </c>
      <c r="I32" s="40"/>
      <c r="J32" s="58" t="s">
        <v>16</v>
      </c>
      <c r="K32" s="47"/>
      <c r="L32" s="59"/>
      <c r="M32" s="39"/>
      <c r="N32" s="58" t="s">
        <v>16</v>
      </c>
      <c r="O32" s="47"/>
      <c r="P32" s="59"/>
      <c r="Q32" s="39"/>
      <c r="R32" s="58"/>
      <c r="S32" s="47"/>
      <c r="T32" s="59"/>
      <c r="U32" s="39"/>
    </row>
    <row r="33" spans="1:25" ht="19.899999999999999" customHeight="1" thickBot="1">
      <c r="A33" s="20" t="s">
        <v>17</v>
      </c>
      <c r="B33" s="10" t="s">
        <v>17</v>
      </c>
      <c r="C33" s="62"/>
      <c r="D33" s="63"/>
      <c r="E33" s="14"/>
      <c r="F33" s="10" t="s">
        <v>17</v>
      </c>
      <c r="G33" s="62"/>
      <c r="H33" s="63"/>
      <c r="I33" s="12"/>
      <c r="J33" s="13" t="s">
        <v>17</v>
      </c>
      <c r="K33" s="62" t="s">
        <v>258</v>
      </c>
      <c r="L33" s="11" t="s">
        <v>257</v>
      </c>
      <c r="M33" s="14"/>
      <c r="N33" s="85" t="s">
        <v>18</v>
      </c>
      <c r="O33" s="86"/>
      <c r="P33" s="87"/>
      <c r="Q33" s="88"/>
      <c r="R33" s="89"/>
      <c r="S33" s="90"/>
      <c r="T33" s="91"/>
      <c r="U33" s="92"/>
    </row>
    <row r="34" spans="1:25" s="177" customFormat="1" ht="16.149999999999999" customHeight="1" thickBot="1">
      <c r="A34" s="26"/>
      <c r="B34" s="343" t="s">
        <v>217</v>
      </c>
      <c r="C34" s="344"/>
      <c r="D34" s="170"/>
      <c r="E34" s="171"/>
      <c r="F34" s="345" t="s">
        <v>217</v>
      </c>
      <c r="G34" s="344"/>
      <c r="H34" s="170"/>
      <c r="I34" s="172"/>
      <c r="J34" s="343" t="s">
        <v>217</v>
      </c>
      <c r="K34" s="344"/>
      <c r="L34" s="170"/>
      <c r="M34" s="172"/>
      <c r="N34" s="341" t="s">
        <v>217</v>
      </c>
      <c r="O34" s="342"/>
      <c r="P34" s="173"/>
      <c r="Q34" s="174"/>
      <c r="R34" s="341" t="s">
        <v>217</v>
      </c>
      <c r="S34" s="342"/>
      <c r="T34" s="173"/>
      <c r="U34" s="174"/>
      <c r="V34" s="175"/>
      <c r="W34" s="175"/>
      <c r="X34" s="175"/>
      <c r="Y34" s="176"/>
    </row>
    <row r="35" spans="1:25" s="22" customFormat="1">
      <c r="A35" s="384" t="s">
        <v>19</v>
      </c>
      <c r="B35" s="338" t="s">
        <v>39</v>
      </c>
      <c r="C35" s="339"/>
      <c r="D35" s="9">
        <v>5.5</v>
      </c>
      <c r="E35" s="9"/>
      <c r="F35" s="338" t="s">
        <v>39</v>
      </c>
      <c r="G35" s="339"/>
      <c r="H35" s="9">
        <v>5.5</v>
      </c>
      <c r="I35" s="9"/>
      <c r="J35" s="338" t="s">
        <v>39</v>
      </c>
      <c r="K35" s="339"/>
      <c r="L35" s="9">
        <v>5.5</v>
      </c>
      <c r="M35" s="9"/>
      <c r="N35" s="338" t="s">
        <v>109</v>
      </c>
      <c r="O35" s="339"/>
      <c r="P35" s="9">
        <v>5.5</v>
      </c>
      <c r="Q35" s="9"/>
      <c r="R35" s="338"/>
      <c r="S35" s="339"/>
      <c r="T35" s="9"/>
      <c r="U35" s="80"/>
    </row>
    <row r="36" spans="1:25">
      <c r="A36" s="385"/>
      <c r="B36" s="352" t="s">
        <v>40</v>
      </c>
      <c r="C36" s="353"/>
      <c r="D36" s="15">
        <v>2.8</v>
      </c>
      <c r="E36" s="15"/>
      <c r="F36" s="352" t="s">
        <v>40</v>
      </c>
      <c r="G36" s="353"/>
      <c r="H36" s="15">
        <v>2.7</v>
      </c>
      <c r="I36" s="15"/>
      <c r="J36" s="352" t="s">
        <v>40</v>
      </c>
      <c r="K36" s="353"/>
      <c r="L36" s="15">
        <v>3.3</v>
      </c>
      <c r="M36" s="15"/>
      <c r="N36" s="338" t="s">
        <v>110</v>
      </c>
      <c r="O36" s="339"/>
      <c r="P36" s="93">
        <v>2.6</v>
      </c>
      <c r="Q36" s="93"/>
      <c r="R36" s="338"/>
      <c r="S36" s="339"/>
      <c r="T36" s="93"/>
      <c r="U36" s="113"/>
    </row>
    <row r="37" spans="1:25">
      <c r="A37" s="385"/>
      <c r="B37" s="364" t="s">
        <v>20</v>
      </c>
      <c r="C37" s="353"/>
      <c r="D37" s="15">
        <v>2</v>
      </c>
      <c r="E37" s="15"/>
      <c r="F37" s="352" t="s">
        <v>20</v>
      </c>
      <c r="G37" s="353"/>
      <c r="H37" s="15">
        <v>1.7</v>
      </c>
      <c r="I37" s="15"/>
      <c r="J37" s="352" t="s">
        <v>20</v>
      </c>
      <c r="K37" s="353"/>
      <c r="L37" s="15">
        <v>1.5</v>
      </c>
      <c r="M37" s="15"/>
      <c r="N37" s="338" t="s">
        <v>111</v>
      </c>
      <c r="O37" s="339"/>
      <c r="P37" s="93">
        <v>2</v>
      </c>
      <c r="Q37" s="93"/>
      <c r="R37" s="338"/>
      <c r="S37" s="339"/>
      <c r="T37" s="93"/>
      <c r="U37" s="113"/>
    </row>
    <row r="38" spans="1:25">
      <c r="A38" s="385"/>
      <c r="B38" s="350" t="s">
        <v>21</v>
      </c>
      <c r="C38" s="351"/>
      <c r="D38" s="16"/>
      <c r="E38" s="16"/>
      <c r="F38" s="352" t="s">
        <v>21</v>
      </c>
      <c r="G38" s="353"/>
      <c r="H38" s="16">
        <v>1</v>
      </c>
      <c r="I38" s="16"/>
      <c r="J38" s="352" t="s">
        <v>21</v>
      </c>
      <c r="K38" s="353"/>
      <c r="L38" s="16">
        <v>0</v>
      </c>
      <c r="M38" s="97"/>
      <c r="N38" s="354" t="s">
        <v>21</v>
      </c>
      <c r="O38" s="351"/>
      <c r="P38" s="16">
        <v>0</v>
      </c>
      <c r="Q38" s="16"/>
      <c r="R38" s="352"/>
      <c r="S38" s="353"/>
      <c r="T38" s="16"/>
      <c r="U38" s="111"/>
    </row>
    <row r="39" spans="1:25" ht="17.25" thickBot="1">
      <c r="A39" s="385"/>
      <c r="B39" s="355" t="s">
        <v>27</v>
      </c>
      <c r="C39" s="356"/>
      <c r="D39" s="94">
        <v>2.5</v>
      </c>
      <c r="E39" s="179"/>
      <c r="F39" s="357" t="s">
        <v>27</v>
      </c>
      <c r="G39" s="358"/>
      <c r="H39" s="17">
        <v>2.5</v>
      </c>
      <c r="I39" s="104"/>
      <c r="J39" s="359" t="s">
        <v>27</v>
      </c>
      <c r="K39" s="358"/>
      <c r="L39" s="17">
        <v>2.5</v>
      </c>
      <c r="M39" s="98"/>
      <c r="N39" s="357" t="s">
        <v>27</v>
      </c>
      <c r="O39" s="358"/>
      <c r="P39" s="17">
        <v>2.5</v>
      </c>
      <c r="Q39" s="104"/>
      <c r="R39" s="359"/>
      <c r="S39" s="358"/>
      <c r="T39" s="17"/>
      <c r="U39" s="98"/>
    </row>
    <row r="40" spans="1:25" s="123" customFormat="1" ht="17.25" thickBot="1">
      <c r="A40" s="108"/>
      <c r="B40" s="389" t="s">
        <v>135</v>
      </c>
      <c r="C40" s="390"/>
      <c r="D40" s="121">
        <v>0</v>
      </c>
      <c r="E40" s="121"/>
      <c r="F40" s="389" t="s">
        <v>135</v>
      </c>
      <c r="G40" s="390"/>
      <c r="H40" s="121">
        <v>0</v>
      </c>
      <c r="I40" s="121"/>
      <c r="J40" s="389" t="s">
        <v>135</v>
      </c>
      <c r="K40" s="390"/>
      <c r="L40" s="121">
        <v>0</v>
      </c>
      <c r="M40" s="121"/>
      <c r="N40" s="389" t="s">
        <v>135</v>
      </c>
      <c r="O40" s="390"/>
      <c r="P40" s="121"/>
      <c r="Q40" s="121"/>
      <c r="R40" s="389"/>
      <c r="S40" s="390"/>
      <c r="T40" s="120"/>
      <c r="U40" s="122"/>
    </row>
    <row r="41" spans="1:25" s="22" customFormat="1" ht="17.25" thickBot="1">
      <c r="A41" s="124" t="s">
        <v>136</v>
      </c>
      <c r="B41" s="386" t="s">
        <v>137</v>
      </c>
      <c r="C41" s="387"/>
      <c r="D41" s="125">
        <f xml:space="preserve"> D35*70+D36*75+D37*25+D38*60+D39*45+D40*120</f>
        <v>757.5</v>
      </c>
      <c r="E41" s="125"/>
      <c r="F41" s="386" t="s">
        <v>137</v>
      </c>
      <c r="G41" s="387"/>
      <c r="H41" s="125">
        <f xml:space="preserve"> H35*70+H36*75+H37*25+H38*60+H39*45+H40*120</f>
        <v>802.5</v>
      </c>
      <c r="I41" s="125"/>
      <c r="J41" s="386" t="s">
        <v>137</v>
      </c>
      <c r="K41" s="387"/>
      <c r="L41" s="125">
        <f xml:space="preserve"> L35*70+L36*75+L37*25+L38*60+L39*45+L40*120</f>
        <v>782.5</v>
      </c>
      <c r="M41" s="125"/>
      <c r="N41" s="386" t="s">
        <v>137</v>
      </c>
      <c r="O41" s="387"/>
      <c r="P41" s="127">
        <f xml:space="preserve"> P35*70+P36*75+P37*25+P38*60+P39*45</f>
        <v>742.5</v>
      </c>
      <c r="Q41" s="127"/>
      <c r="R41" s="386"/>
      <c r="S41" s="387"/>
      <c r="T41" s="126"/>
      <c r="U41" s="128"/>
    </row>
    <row r="42" spans="1:25" s="29" customFormat="1" ht="18" customHeight="1">
      <c r="A42" s="403" t="s">
        <v>113</v>
      </c>
      <c r="B42" s="403"/>
      <c r="C42" s="403"/>
      <c r="D42" s="403"/>
      <c r="E42" s="403"/>
      <c r="F42" s="99" t="s">
        <v>114</v>
      </c>
      <c r="G42" s="99"/>
      <c r="H42" s="360" t="s">
        <v>115</v>
      </c>
      <c r="I42" s="360"/>
      <c r="J42" s="360"/>
      <c r="K42" s="360"/>
      <c r="L42" s="360"/>
      <c r="M42" s="360"/>
      <c r="N42" s="100"/>
      <c r="O42" s="99"/>
      <c r="P42" s="99"/>
      <c r="Q42" s="101"/>
      <c r="R42" s="99" t="s">
        <v>116</v>
      </c>
      <c r="S42" s="101"/>
      <c r="T42" s="101"/>
      <c r="U42" s="101"/>
    </row>
    <row r="43" spans="1:25" s="29" customFormat="1" ht="18" customHeight="1">
      <c r="A43" s="361" t="s">
        <v>117</v>
      </c>
      <c r="B43" s="361"/>
      <c r="C43" s="361"/>
      <c r="D43" s="361"/>
      <c r="E43" s="361"/>
      <c r="F43" s="361"/>
      <c r="G43" s="361"/>
      <c r="H43" s="361"/>
      <c r="I43" s="361"/>
      <c r="J43" s="361"/>
      <c r="K43" s="361"/>
      <c r="L43" s="361"/>
      <c r="M43" s="361"/>
      <c r="N43" s="361"/>
      <c r="O43" s="361"/>
      <c r="P43" s="361"/>
      <c r="Q43" s="361"/>
      <c r="R43" s="361"/>
      <c r="S43" s="361"/>
      <c r="T43" s="361"/>
      <c r="U43" s="361"/>
    </row>
    <row r="44" spans="1:25" s="29" customFormat="1" ht="18" customHeight="1">
      <c r="A44" s="301" t="s">
        <v>118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1:25" s="101" customFormat="1" ht="19.5">
      <c r="A45" s="301" t="s">
        <v>252</v>
      </c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</row>
    <row r="46" spans="1:25">
      <c r="A46" s="388"/>
      <c r="B46" s="388"/>
      <c r="C46" s="388"/>
      <c r="D46" s="388"/>
      <c r="E46" s="388"/>
      <c r="F46" s="388"/>
      <c r="G46" s="388"/>
      <c r="H46" s="388"/>
      <c r="I46" s="388"/>
      <c r="J46" s="388"/>
      <c r="K46" s="388"/>
      <c r="L46" s="388"/>
      <c r="M46" s="388"/>
      <c r="N46" s="388"/>
      <c r="O46" s="388"/>
      <c r="P46" s="388"/>
      <c r="Q46" s="388"/>
    </row>
  </sheetData>
  <mergeCells count="97">
    <mergeCell ref="J40:K40"/>
    <mergeCell ref="N34:O34"/>
    <mergeCell ref="R34:S34"/>
    <mergeCell ref="H42:M42"/>
    <mergeCell ref="R39:S39"/>
    <mergeCell ref="N41:O41"/>
    <mergeCell ref="R41:S41"/>
    <mergeCell ref="R35:S35"/>
    <mergeCell ref="R37:S37"/>
    <mergeCell ref="N35:O35"/>
    <mergeCell ref="N37:O37"/>
    <mergeCell ref="N36:O36"/>
    <mergeCell ref="R36:S36"/>
    <mergeCell ref="N40:O40"/>
    <mergeCell ref="R40:S40"/>
    <mergeCell ref="N38:O38"/>
    <mergeCell ref="R38:S38"/>
    <mergeCell ref="A46:J46"/>
    <mergeCell ref="K46:Q46"/>
    <mergeCell ref="B39:C39"/>
    <mergeCell ref="F39:G39"/>
    <mergeCell ref="J39:K39"/>
    <mergeCell ref="N39:O39"/>
    <mergeCell ref="B41:C41"/>
    <mergeCell ref="F41:G41"/>
    <mergeCell ref="J41:K41"/>
    <mergeCell ref="A42:E42"/>
    <mergeCell ref="A43:U43"/>
    <mergeCell ref="A44:U44"/>
    <mergeCell ref="B40:C40"/>
    <mergeCell ref="F40:G40"/>
    <mergeCell ref="A35:A39"/>
    <mergeCell ref="B38:C38"/>
    <mergeCell ref="F38:G38"/>
    <mergeCell ref="J38:K38"/>
    <mergeCell ref="F27:F31"/>
    <mergeCell ref="J27:J31"/>
    <mergeCell ref="B35:C35"/>
    <mergeCell ref="F35:G35"/>
    <mergeCell ref="J35:K35"/>
    <mergeCell ref="F37:G37"/>
    <mergeCell ref="J37:K37"/>
    <mergeCell ref="B36:C36"/>
    <mergeCell ref="F36:G36"/>
    <mergeCell ref="J36:K36"/>
    <mergeCell ref="N27:N31"/>
    <mergeCell ref="R27:R31"/>
    <mergeCell ref="B37:C37"/>
    <mergeCell ref="S18:S21"/>
    <mergeCell ref="A22:A26"/>
    <mergeCell ref="B22:B26"/>
    <mergeCell ref="F22:F26"/>
    <mergeCell ref="J22:J26"/>
    <mergeCell ref="N22:N26"/>
    <mergeCell ref="R22:R26"/>
    <mergeCell ref="R17:R21"/>
    <mergeCell ref="C18:C21"/>
    <mergeCell ref="G18:G21"/>
    <mergeCell ref="K18:K21"/>
    <mergeCell ref="O18:O21"/>
    <mergeCell ref="R7:R1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R5:R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A45:U45"/>
    <mergeCell ref="A5:A6"/>
    <mergeCell ref="B5:B6"/>
    <mergeCell ref="F5:F6"/>
    <mergeCell ref="J5:J6"/>
    <mergeCell ref="N7:N11"/>
    <mergeCell ref="A17:A21"/>
    <mergeCell ref="B17:B21"/>
    <mergeCell ref="F17:F21"/>
    <mergeCell ref="J17:J21"/>
    <mergeCell ref="N17:N21"/>
    <mergeCell ref="B34:C34"/>
    <mergeCell ref="F34:G34"/>
    <mergeCell ref="J34:K34"/>
    <mergeCell ref="A27:A31"/>
    <mergeCell ref="B27:B31"/>
  </mergeCells>
  <phoneticPr fontId="5" type="noConversion"/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6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月菜單</vt:lpstr>
      <vt:lpstr>第一週</vt:lpstr>
      <vt:lpstr>第二週</vt:lpstr>
      <vt:lpstr>第三週</vt:lpstr>
      <vt:lpstr>月菜單!Print_Area</vt:lpstr>
      <vt:lpstr>第一週!Print_Area</vt:lpstr>
      <vt:lpstr>第二週!Print_Area</vt:lpstr>
      <vt:lpstr>第三週!Print_Area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午餐秘書</cp:lastModifiedBy>
  <cp:lastPrinted>2022-12-21T03:15:51Z</cp:lastPrinted>
  <dcterms:created xsi:type="dcterms:W3CDTF">2017-06-23T03:35:05Z</dcterms:created>
  <dcterms:modified xsi:type="dcterms:W3CDTF">2022-12-27T00:54:26Z</dcterms:modified>
</cp:coreProperties>
</file>